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2" windowWidth="18132" windowHeight="693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62" i="1" l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9" i="1"/>
  <c r="C10" i="1"/>
  <c r="C11" i="1"/>
  <c r="C12" i="1"/>
  <c r="C13" i="1"/>
  <c r="C14" i="1"/>
  <c r="C15" i="1"/>
  <c r="C16" i="1"/>
  <c r="C8" i="1"/>
  <c r="D7" i="1"/>
</calcChain>
</file>

<file path=xl/sharedStrings.xml><?xml version="1.0" encoding="utf-8"?>
<sst xmlns="http://schemas.openxmlformats.org/spreadsheetml/2006/main" count="966" uniqueCount="362">
  <si>
    <t>Наименование</t>
  </si>
  <si>
    <t>Описание</t>
  </si>
  <si>
    <t>Продукция и Товары</t>
  </si>
  <si>
    <t>кг</t>
  </si>
  <si>
    <t>40 сут</t>
  </si>
  <si>
    <t>30 сут</t>
  </si>
  <si>
    <t>Цена №1</t>
  </si>
  <si>
    <t>Срок</t>
  </si>
  <si>
    <t>120 сут</t>
  </si>
  <si>
    <t>15 сут</t>
  </si>
  <si>
    <t>Голубцы фаршированные мясом и рисом</t>
  </si>
  <si>
    <t>Перец фаршированный с мясом и рисом</t>
  </si>
  <si>
    <t>90 сут</t>
  </si>
  <si>
    <t>180 сут</t>
  </si>
  <si>
    <t>Говядина тушеная Халяль</t>
  </si>
  <si>
    <t>Конина тушеная Халяль</t>
  </si>
  <si>
    <t>Говядина тушеная в белом соусе</t>
  </si>
  <si>
    <t>Баранина тушеная в белом соусе</t>
  </si>
  <si>
    <t>Курица тушеная по деревенски</t>
  </si>
  <si>
    <t>Мясо птицы Российское (филе индейки)</t>
  </si>
  <si>
    <t>Мясо птицы Российское (индейка в с/с)</t>
  </si>
  <si>
    <t>Мясо кур в собственном соку</t>
  </si>
  <si>
    <t>Мясо уток тушеное Российское</t>
  </si>
  <si>
    <t>Мясо утки в с/с ГОСТ</t>
  </si>
  <si>
    <t>Мясо гусей в с/с ГОСТ</t>
  </si>
  <si>
    <t>Мясо индейки в с/с ГОСТ</t>
  </si>
  <si>
    <t>Мясо гусей тушеное Российское</t>
  </si>
  <si>
    <t>Конина тушеная Российкая</t>
  </si>
  <si>
    <t>Говядина тушеная Российская</t>
  </si>
  <si>
    <t>Баранина тушеная Российская</t>
  </si>
  <si>
    <t>Мясо птицы Российское (курица )</t>
  </si>
  <si>
    <t>Языки говяжьи отварные в желе</t>
  </si>
  <si>
    <t>Ветчина "Праздничная"</t>
  </si>
  <si>
    <t>шт</t>
  </si>
  <si>
    <t>3 года</t>
  </si>
  <si>
    <t>2 года</t>
  </si>
  <si>
    <t>Каша гречневая  с говядиной</t>
  </si>
  <si>
    <t>Каша рисовая с говядиной</t>
  </si>
  <si>
    <t>Каша рисовая с бараниной</t>
  </si>
  <si>
    <t>Каша перловая с говядиной</t>
  </si>
  <si>
    <t>Каша перловая с бараниной</t>
  </si>
  <si>
    <t>Каша пшенная с говядиной</t>
  </si>
  <si>
    <t>Плов с говядиной</t>
  </si>
  <si>
    <t>Долма фаршированная мясом и рисом</t>
  </si>
  <si>
    <t>Говядина с картофелем и грибами</t>
  </si>
  <si>
    <t>Говядина в маринаде</t>
  </si>
  <si>
    <t>Говядина с овощами</t>
  </si>
  <si>
    <t>Тефтели в томатном соусе</t>
  </si>
  <si>
    <t>2года</t>
  </si>
  <si>
    <t>Рубец в томатном соусе</t>
  </si>
  <si>
    <t>говядина</t>
  </si>
  <si>
    <t>конина</t>
  </si>
  <si>
    <t>конина,мясо птицы</t>
  </si>
  <si>
    <t>говядина,мясо птицы</t>
  </si>
  <si>
    <t>печень говяжья</t>
  </si>
  <si>
    <t>говядина,конина</t>
  </si>
  <si>
    <t>баранина</t>
  </si>
  <si>
    <t>мясо птицы</t>
  </si>
  <si>
    <t>конина,говядина</t>
  </si>
  <si>
    <t>конина в/с,мясо птицы</t>
  </si>
  <si>
    <t>говядина в/с</t>
  </si>
  <si>
    <t>Крыло куриное (зам.)</t>
  </si>
  <si>
    <t>Шаурма (филе кур упак.5 кг зам.)</t>
  </si>
  <si>
    <t>Каша пшенная с бараниной</t>
  </si>
  <si>
    <t>Бедро куриное (зам.) в лотке</t>
  </si>
  <si>
    <t>Голень куриная (зам.) в лотке</t>
  </si>
  <si>
    <t>Грудка куриная н/к с кожей (зам.) в лотке</t>
  </si>
  <si>
    <t>Куры н/к (зам.) в упаковке "Челны-бройлер"</t>
  </si>
  <si>
    <t>Окорочка куриная н/к (зам.) в лотке</t>
  </si>
  <si>
    <t>конина в/с</t>
  </si>
  <si>
    <t>конина,грива,мясо птицы</t>
  </si>
  <si>
    <t>конина н/к</t>
  </si>
  <si>
    <t>грива конская</t>
  </si>
  <si>
    <t>Филе индейки (зам.) монол.</t>
  </si>
  <si>
    <t>Олимпийский сервелат с/к в/у</t>
  </si>
  <si>
    <t>Ханская с/к в/у</t>
  </si>
  <si>
    <t>Царский сервелат с/к и.о. в/у</t>
  </si>
  <si>
    <t>Куры домашние н/к (охл.)</t>
  </si>
  <si>
    <t>конина,зира</t>
  </si>
  <si>
    <t>конина,чеснок</t>
  </si>
  <si>
    <t>штук в коробке</t>
  </si>
  <si>
    <t>говядина,жир с полива</t>
  </si>
  <si>
    <t>мясо птицы,говядига</t>
  </si>
  <si>
    <t>мясо птицы, жир говяжий</t>
  </si>
  <si>
    <t>конина, мясо птицы</t>
  </si>
  <si>
    <t>Вареники с картофелем и грибами ( при t-ре -10С до -18С)</t>
  </si>
  <si>
    <t>91 сут</t>
  </si>
  <si>
    <t xml:space="preserve">90 сут </t>
  </si>
  <si>
    <t>Вареники с кортофелем ( при t-ре -10С до -18С)</t>
  </si>
  <si>
    <t>Вареники с творогом ( при t-ре -10С до -18С)</t>
  </si>
  <si>
    <t xml:space="preserve">Казы по-узбекски ( при t-ре -10С до -18С) </t>
  </si>
  <si>
    <t xml:space="preserve">Казы по-казахски ( при t-ре -10С до -18С) </t>
  </si>
  <si>
    <t>Наггетсы из филе цыпленка ( при t-ре -10С до -18С)</t>
  </si>
  <si>
    <t>Наггетсы из филе индейки ( при t-ре -10С до -18С)</t>
  </si>
  <si>
    <t>Пельмени "Конские" ( при t-ре -10С до -18С)</t>
  </si>
  <si>
    <t>Пельмени "Телячьи" ( при t-ре -10С до -18С)</t>
  </si>
  <si>
    <t>Пельмени из баранины "по-Кавказски" ( при t-ре -10С до -18С)</t>
  </si>
  <si>
    <t>Манты "Южные" ( при t-ре -10С до -18С)</t>
  </si>
  <si>
    <t>Манты "Ханские" ( при t-ре -10С до -18С)</t>
  </si>
  <si>
    <t>Фрикадельки по домашнему ( при t-ре -10С до -18С)</t>
  </si>
  <si>
    <t>Котлеты "Деликатесные" ( при t-ре -10С до -18С)</t>
  </si>
  <si>
    <t>Котлеты "Сочные" ( при t-ре -10С до -18С)</t>
  </si>
  <si>
    <t>Котлеты "Охотничьи" ( при t-ре -10С до -18С)</t>
  </si>
  <si>
    <t>Купаты "Домашние" ( при t-ре -10С до -18С)</t>
  </si>
  <si>
    <t>Купаты "Нежные" из мяса птицы ( при t-ре -10С до -18С)</t>
  </si>
  <si>
    <t>Купаты "Оригинальные" из индейки ( при t-ре -10С до -18С)</t>
  </si>
  <si>
    <t>Долма фаршированная  ( при t-ре -10С до -18С)</t>
  </si>
  <si>
    <t>Шашлык из баранины на кости ( при t-ре -10С до -18С)</t>
  </si>
  <si>
    <t>Шашлык из мяса птицы ( при t-ре -10С до -18С)</t>
  </si>
  <si>
    <t>Шашлык из говядины ( при t-ре -10С до -18С)</t>
  </si>
  <si>
    <t>Шашлык из куриных крыльев ( при t-ре -10С до -18С)</t>
  </si>
  <si>
    <t>Шашлык из конины ( при t-ре -10С до -18С)</t>
  </si>
  <si>
    <t>Фарш говядина ( при t-ре -10С до -18С)</t>
  </si>
  <si>
    <t>Фарш конина ( при t-ре -10С до -18С)</t>
  </si>
  <si>
    <t>ветчина куриная "Рамазан"</t>
  </si>
  <si>
    <t>ветчина "Говяжья"</t>
  </si>
  <si>
    <t>рулет "Куриный"</t>
  </si>
  <si>
    <t>мясной рулет из конины</t>
  </si>
  <si>
    <t>рулет "Особый"</t>
  </si>
  <si>
    <t xml:space="preserve">жир конский топленый пищевой </t>
  </si>
  <si>
    <t xml:space="preserve">20 сут </t>
  </si>
  <si>
    <t>20 сут</t>
  </si>
  <si>
    <t>уп.в газовой среде вес 1 кг</t>
  </si>
  <si>
    <t>газомодифицированная среда</t>
  </si>
  <si>
    <t>конина,мясо птицы, сыр твер.</t>
  </si>
  <si>
    <t>конина, говядина, птица</t>
  </si>
  <si>
    <t>говядина, мясо птицы</t>
  </si>
  <si>
    <t>печень, крупа рисовая, специи</t>
  </si>
  <si>
    <t>Языки конские отварные в желе</t>
  </si>
  <si>
    <t>Котлеты печеночные ( при t-ре -10С до -18С)</t>
  </si>
  <si>
    <t>печень, лук репчатый, специи</t>
  </si>
  <si>
    <t>Тултырма ( при t-ре -10С до -18С)</t>
  </si>
  <si>
    <t>Печень конская в с/с ГОСТ</t>
  </si>
  <si>
    <t>Печень говяжья в с/с ГОСТ</t>
  </si>
  <si>
    <t>Сердце говяжье с/с  ГОСТ</t>
  </si>
  <si>
    <t>1 год</t>
  </si>
  <si>
    <t>конина, филе индейки</t>
  </si>
  <si>
    <t>конина, филе индейки, чернос.</t>
  </si>
  <si>
    <t>рулет "Особый с индейкой"</t>
  </si>
  <si>
    <t>рулет "Особый с черносливом"</t>
  </si>
  <si>
    <t>Каша гречневая  с бараниной</t>
  </si>
  <si>
    <t>Говядина тушеная ГОСТ 1/С</t>
  </si>
  <si>
    <t>Конина тушеная ГОСТ 1/С</t>
  </si>
  <si>
    <t>Баранина тушеная ГОСТ 1/С</t>
  </si>
  <si>
    <t>Конина тушеная ГОСТ В/С</t>
  </si>
  <si>
    <t>Говядина тушеная ГОСТ В/C</t>
  </si>
  <si>
    <t>Баранина тушеная ГОСТ В/С</t>
  </si>
  <si>
    <t>Говядина с горохом ГОСТ</t>
  </si>
  <si>
    <t xml:space="preserve">t -10C-16C </t>
  </si>
  <si>
    <t>12 мес.</t>
  </si>
  <si>
    <t>12 шт</t>
  </si>
  <si>
    <t>8 шт</t>
  </si>
  <si>
    <t>5 шт</t>
  </si>
  <si>
    <t>Конина тушеная с собственном соку</t>
  </si>
  <si>
    <t>Говядина тушеная в собственном соку</t>
  </si>
  <si>
    <t>Султан вареная колбаса</t>
  </si>
  <si>
    <t>Конская вареная колбаса</t>
  </si>
  <si>
    <t>Елюзанская вареная колбаса</t>
  </si>
  <si>
    <t>Восточная вареная колбаса</t>
  </si>
  <si>
    <t>Говяжья по татарски вареная колбаса</t>
  </si>
  <si>
    <t>Традиционная ливерная вареная колбаса</t>
  </si>
  <si>
    <t>Любимая Халяль вареная колбаса в/у</t>
  </si>
  <si>
    <t>Говяжья в синюге вареная колбаса</t>
  </si>
  <si>
    <t>Хлеб мясной конский в/у</t>
  </si>
  <si>
    <t>Домашние колбаски п/к в/у</t>
  </si>
  <si>
    <t>Домашние колбаски п/к газ</t>
  </si>
  <si>
    <t>Уфимская п/к в/у</t>
  </si>
  <si>
    <t>Крымская п/к в/у</t>
  </si>
  <si>
    <t>Кавказская п/к в/у</t>
  </si>
  <si>
    <t>сервелат Мусульманский с сыром п/к в/у</t>
  </si>
  <si>
    <t>Краковская Особая п/к н.о в/у</t>
  </si>
  <si>
    <t xml:space="preserve">Пепперони Халяль п/к н.о в/у </t>
  </si>
  <si>
    <t>Пепперони Халяль п/к н.о газ</t>
  </si>
  <si>
    <t>Деревенская п/к н.о в/у</t>
  </si>
  <si>
    <t>Елюзанская конская п/к в/у</t>
  </si>
  <si>
    <t>Баранья п/к н.о в/у</t>
  </si>
  <si>
    <t>Конская Особая п/к в/у</t>
  </si>
  <si>
    <t>Рамазан п/к в/у</t>
  </si>
  <si>
    <t>Прима п/к в/у</t>
  </si>
  <si>
    <t>Сельская п/к в/у</t>
  </si>
  <si>
    <t>Чесночная п/к в/у</t>
  </si>
  <si>
    <t>Ногайская ханская п/к в/у</t>
  </si>
  <si>
    <t>Фермерская п/к в/у</t>
  </si>
  <si>
    <t>Султанская Халяль п/к в/у</t>
  </si>
  <si>
    <t>Мусульманский с сыром п/к в/у</t>
  </si>
  <si>
    <t>Говяжья п/к в/у</t>
  </si>
  <si>
    <t>Сабантуй п/к в/у</t>
  </si>
  <si>
    <t>Чеченская п/к в/у</t>
  </si>
  <si>
    <t xml:space="preserve">Дагестанская п/к в/у </t>
  </si>
  <si>
    <t>Горская Халяль п/к в/у</t>
  </si>
  <si>
    <t>сервелат Казанский в/к в/у</t>
  </si>
  <si>
    <t>сервелат Мусульманский в/к в/у</t>
  </si>
  <si>
    <t>сервелат Классический в/к в/у</t>
  </si>
  <si>
    <t>Конская салями в/к в/у</t>
  </si>
  <si>
    <t>Батырская в/к в/у</t>
  </si>
  <si>
    <t>Бухарская в/к в/у</t>
  </si>
  <si>
    <t>Чужук в/к н.о в/у</t>
  </si>
  <si>
    <t>Говяжьи сардельки в/у</t>
  </si>
  <si>
    <t>Конские сардельки в/у</t>
  </si>
  <si>
    <t>Конские сардельки газ</t>
  </si>
  <si>
    <t>Домашние сардельки в/у н.о</t>
  </si>
  <si>
    <t>Домашние сардельки газ н.о</t>
  </si>
  <si>
    <t>Лакомка сосиски в/у</t>
  </si>
  <si>
    <t>Лакомка сосиски газ</t>
  </si>
  <si>
    <t>Классические сосиски в/у</t>
  </si>
  <si>
    <t>Классические сосиски газ</t>
  </si>
  <si>
    <t>Традиционные сосиски в/у</t>
  </si>
  <si>
    <t>Традиционные сосиски газ</t>
  </si>
  <si>
    <t>Горская сосиски в/у</t>
  </si>
  <si>
    <t>Горская сосиски газ</t>
  </si>
  <si>
    <t>Говяжьи по татарски сосиски в/у</t>
  </si>
  <si>
    <t>Конские сосиски в/у</t>
  </si>
  <si>
    <t>Конские сосиски газ</t>
  </si>
  <si>
    <t>Мусульманские сосиски в коллагене в/у</t>
  </si>
  <si>
    <t>Мусульманские сосиски в коллагене газ</t>
  </si>
  <si>
    <t>Говяжьи по татарски сосиски газ</t>
  </si>
  <si>
    <t>Казы по-татарски Экстра  н.о. (кг)</t>
  </si>
  <si>
    <t>Казы по-татарски Экстра (шт)</t>
  </si>
  <si>
    <t>Казы Премиум</t>
  </si>
  <si>
    <t>Казы по татарски</t>
  </si>
  <si>
    <t>Казы Оригинальные</t>
  </si>
  <si>
    <t>Тавык сыровяленная из курицы в/у</t>
  </si>
  <si>
    <t>Махан с/в из говядины в/у</t>
  </si>
  <si>
    <t>Бастурма из говядины в/у</t>
  </si>
  <si>
    <t>Казы с медом</t>
  </si>
  <si>
    <t>конина, мед</t>
  </si>
  <si>
    <t>Мясо конины копченое газ</t>
  </si>
  <si>
    <t>Мясо конины копчен н/к</t>
  </si>
  <si>
    <t>Мясо конины копченое в/у</t>
  </si>
  <si>
    <t>Махан ребра конские в/у</t>
  </si>
  <si>
    <t>Грива конская копченая в/у</t>
  </si>
  <si>
    <t>10 сут</t>
  </si>
  <si>
    <t>25 сут</t>
  </si>
  <si>
    <t>Мясо говядины копченое в/у</t>
  </si>
  <si>
    <t>Мясо говядины копченое газ</t>
  </si>
  <si>
    <t>Курдюк соленый в/у</t>
  </si>
  <si>
    <t>Курдюк х/копч по-кавказки в/у</t>
  </si>
  <si>
    <t>Курдюк х/копч с паприкой в/у</t>
  </si>
  <si>
    <t>ИтLле казы вареное в/у</t>
  </si>
  <si>
    <t>50 сут</t>
  </si>
  <si>
    <t>Филе индейки копченое в/у</t>
  </si>
  <si>
    <t>Куриные грудки копч. в/у</t>
  </si>
  <si>
    <t>Куриные крылья копч. в/у</t>
  </si>
  <si>
    <t>Куриная окорочка копч.в/у</t>
  </si>
  <si>
    <t>Куры копченые в/у</t>
  </si>
  <si>
    <t>Куры копченые газ</t>
  </si>
  <si>
    <t>Гусь копченый газ</t>
  </si>
  <si>
    <t>Утка копченая газ</t>
  </si>
  <si>
    <t>вес банки 0,325 кор. 36 шт</t>
  </si>
  <si>
    <t>вес банки 0,338 кор. 30 шт</t>
  </si>
  <si>
    <t>вес банки 0,5 кор. 24 шт</t>
  </si>
  <si>
    <t>кор.12 шт</t>
  </si>
  <si>
    <t xml:space="preserve">Конина в п/тушах  </t>
  </si>
  <si>
    <t>7-12 сут</t>
  </si>
  <si>
    <t>(охл.при t-ре -1С до +4С)</t>
  </si>
  <si>
    <t>Конина б/к в блоках 2/c</t>
  </si>
  <si>
    <t>(заморож. при t-ре -12С)</t>
  </si>
  <si>
    <t>Говядина в п/тушах  (бычки)</t>
  </si>
  <si>
    <t>Говядина в п/тушах  (телки)</t>
  </si>
  <si>
    <t>Говядина б/к в блоках 2/c</t>
  </si>
  <si>
    <t>220 сут</t>
  </si>
  <si>
    <t xml:space="preserve">Говядина КРС  в п/тушах </t>
  </si>
  <si>
    <t>Баранина в тушах</t>
  </si>
  <si>
    <t xml:space="preserve">7-12 сут </t>
  </si>
  <si>
    <t>1) Колбасные изделия вареные  (Усл. хран,t=с+0до+8)</t>
  </si>
  <si>
    <t>2) Колбасные изделия полукопченые  ( Усл. хранения ,t=с0 до+6)</t>
  </si>
  <si>
    <t xml:space="preserve">3) Колбасные изделия варено-копченые ( Усл. хранения ,t=с0 до+6) </t>
  </si>
  <si>
    <t>4) Ветчины (Усл. хранен t от 0С до +6С)</t>
  </si>
  <si>
    <t>5) Сардельки (Усл.хранения ,t=с+2до+6)</t>
  </si>
  <si>
    <t>6) Сосиски (Усл.хранения ,t=с+2до+6)</t>
  </si>
  <si>
    <t>7) Сыровяленые колбасы (Усл.хран.t=+12)</t>
  </si>
  <si>
    <t>8) Сырокопченые колбасы (Усл.хран.t=+12)</t>
  </si>
  <si>
    <t>9) Деликатесы из мяса конины  (Усл. хранен t от 0С до +6С)</t>
  </si>
  <si>
    <t>10) Деликатесы из говядины</t>
  </si>
  <si>
    <t>11) Деликатесы из баранины</t>
  </si>
  <si>
    <t>12) Деликатесы из мяса птицы</t>
  </si>
  <si>
    <t>13) Рулеты мясные</t>
  </si>
  <si>
    <t>14)Полуфабрикаты</t>
  </si>
  <si>
    <t xml:space="preserve"> 15)Полуфабрикаты из мяса птицы (заморож. При t -12 С -18C )</t>
  </si>
  <si>
    <t>16)Консервы мясные (Усл. Хран,t=с+0до+20 С)</t>
  </si>
  <si>
    <t>17) Консервы мясорастительные  (Усл. Хран,t=с+0до+20 С)</t>
  </si>
  <si>
    <t>18) Консервы из субпродуктов (Усл. Хран,t=с+0до+20 С)</t>
  </si>
  <si>
    <t>19) Жиры</t>
  </si>
  <si>
    <t xml:space="preserve">20) Разное </t>
  </si>
  <si>
    <t>21)Мясо оптом</t>
  </si>
  <si>
    <t>Молодожные сосиски в/у</t>
  </si>
  <si>
    <t>Молодежные сосиски газ</t>
  </si>
  <si>
    <t>говядина , мясо птицы</t>
  </si>
  <si>
    <t>Вайнахская Халяль п/к в/у</t>
  </si>
  <si>
    <t>Баранина  тушеная в собственном соку</t>
  </si>
  <si>
    <t>Конина тушеная Премиум ГОСТ в/с</t>
  </si>
  <si>
    <t>Говядина тушеная Премиум ГОСТ в/с</t>
  </si>
  <si>
    <t>Баранина тушеная Премиум ГОСТ в/с</t>
  </si>
  <si>
    <t xml:space="preserve">Верблюжатина тушеная </t>
  </si>
  <si>
    <t>вес банки 0,100 кор.36 шт</t>
  </si>
  <si>
    <t>Паштет печеночный деликатесный (0,100)</t>
  </si>
  <si>
    <t>Паштет из мяса птицы "Нежный" (0,100)</t>
  </si>
  <si>
    <t>Толтырма "Ногайская" из говядины</t>
  </si>
  <si>
    <t>говядина, жир, чеснок, перец</t>
  </si>
  <si>
    <t>Пельмени из курицы ( при t-ре -10С до -18С)</t>
  </si>
  <si>
    <t>Пельмени из индейки ( при t-ре -10С до -18С)</t>
  </si>
  <si>
    <t>Чебуреки от Экопрода ( при t-ре -10С до -18С)</t>
  </si>
  <si>
    <t>Хинкалии ( при t-ре -10С до -18С)</t>
  </si>
  <si>
    <t>Казы "Татарское" ( при t-ре -10С до -18С)</t>
  </si>
  <si>
    <t>конина, соль, перец</t>
  </si>
  <si>
    <t>Тушка утки зам.</t>
  </si>
  <si>
    <t>Пельмени "Деревенские" ( при t-ре -16С до -18С)</t>
  </si>
  <si>
    <t>Мясной орех п/к н.о в/у</t>
  </si>
  <si>
    <t>конский внутренний жир</t>
  </si>
  <si>
    <t>Жир конский копченый с паприкой в/у</t>
  </si>
  <si>
    <t>60 сут</t>
  </si>
  <si>
    <t>Нежные сосиски в газе</t>
  </si>
  <si>
    <t>мясо птицы, вес 1 кг</t>
  </si>
  <si>
    <t>Министерская Халяль из конины п/к н.о в/у</t>
  </si>
  <si>
    <t>Молочные сосиски в газе</t>
  </si>
  <si>
    <t>Говяжьи сардельки в газе</t>
  </si>
  <si>
    <t>вес батона 0,5</t>
  </si>
  <si>
    <t>вес ботона 0,5</t>
  </si>
  <si>
    <t>Мед натуральный цветочный (1000гр)</t>
  </si>
  <si>
    <t>Мед натуральный цветочный (500гр)</t>
  </si>
  <si>
    <t>Мед натуральный цветочный (3л банка)</t>
  </si>
  <si>
    <t>20 шт</t>
  </si>
  <si>
    <t xml:space="preserve">Министерская Халяль из говядины п/к н.о в/у           </t>
  </si>
  <si>
    <t xml:space="preserve">Лапша "Домашняя" 250г </t>
  </si>
  <si>
    <t>Чак-чак 250г</t>
  </si>
  <si>
    <t>Купаты Бараньи ( при t-ре -10С до -18С)</t>
  </si>
  <si>
    <t>Купаты Говяжьи ( при t-ре -10С до -18С)</t>
  </si>
  <si>
    <r>
      <t xml:space="preserve">Астраханская п/к                                </t>
    </r>
    <r>
      <rPr>
        <b/>
        <i/>
        <sz val="12"/>
        <rFont val="Arial"/>
        <family val="2"/>
        <charset val="204"/>
      </rPr>
      <t xml:space="preserve"> новинка</t>
    </r>
  </si>
  <si>
    <r>
      <t xml:space="preserve">Конская Премиум в/к                           </t>
    </r>
    <r>
      <rPr>
        <b/>
        <i/>
        <sz val="12"/>
        <color theme="1"/>
        <rFont val="Arial"/>
        <family val="2"/>
        <charset val="204"/>
      </rPr>
      <t xml:space="preserve"> новинка</t>
    </r>
  </si>
  <si>
    <r>
      <t xml:space="preserve">Молочные сосиски в/у                                </t>
    </r>
    <r>
      <rPr>
        <b/>
        <i/>
        <sz val="12"/>
        <rFont val="Arial"/>
        <family val="2"/>
        <charset val="204"/>
      </rPr>
      <t xml:space="preserve">   новинка</t>
    </r>
  </si>
  <si>
    <r>
      <t xml:space="preserve">Сервелат Пепперони с/к в/у         </t>
    </r>
    <r>
      <rPr>
        <i/>
        <sz val="12"/>
        <rFont val="Arial"/>
        <family val="2"/>
        <charset val="204"/>
      </rPr>
      <t xml:space="preserve">               новинка</t>
    </r>
  </si>
  <si>
    <r>
      <t xml:space="preserve">Фарш говяжий зам.(в ботонах)                        </t>
    </r>
    <r>
      <rPr>
        <b/>
        <i/>
        <sz val="12"/>
        <rFont val="Arial"/>
        <family val="2"/>
        <charset val="204"/>
      </rPr>
      <t>новинка</t>
    </r>
  </si>
  <si>
    <r>
      <t xml:space="preserve">Фарш конский зам.(в ботонах)                        </t>
    </r>
    <r>
      <rPr>
        <b/>
        <i/>
        <sz val="12"/>
        <rFont val="Arial"/>
        <family val="2"/>
        <charset val="204"/>
      </rPr>
      <t>новинка</t>
    </r>
  </si>
  <si>
    <r>
      <t xml:space="preserve">Гуляш из говядины с паприкой            </t>
    </r>
    <r>
      <rPr>
        <b/>
        <i/>
        <sz val="12"/>
        <rFont val="Arial"/>
        <family val="2"/>
        <charset val="204"/>
      </rPr>
      <t xml:space="preserve">    новинка</t>
    </r>
  </si>
  <si>
    <r>
      <t xml:space="preserve">Гуляш из конины с паприкой                  </t>
    </r>
    <r>
      <rPr>
        <b/>
        <i/>
        <sz val="12"/>
        <rFont val="Arial"/>
        <family val="2"/>
        <charset val="204"/>
      </rPr>
      <t xml:space="preserve"> новинка</t>
    </r>
  </si>
  <si>
    <r>
      <t xml:space="preserve">Мед натуральный цветочный "Медвежонок " (450гр)           </t>
    </r>
    <r>
      <rPr>
        <b/>
        <i/>
        <sz val="12"/>
        <color theme="1"/>
        <rFont val="Arial"/>
        <family val="2"/>
        <charset val="204"/>
      </rPr>
      <t>новинка</t>
    </r>
  </si>
  <si>
    <r>
      <t xml:space="preserve">Тюркская с/к в/у                                               </t>
    </r>
    <r>
      <rPr>
        <i/>
        <sz val="12"/>
        <rFont val="Arial"/>
        <family val="2"/>
        <charset val="204"/>
      </rPr>
      <t>новинка</t>
    </r>
  </si>
  <si>
    <r>
      <t xml:space="preserve">Паштет "Сливочный" из гусиной печени (0,100) </t>
    </r>
    <r>
      <rPr>
        <b/>
        <i/>
        <sz val="12"/>
        <rFont val="Arial"/>
        <family val="2"/>
        <charset val="204"/>
      </rPr>
      <t>новинка сезон</t>
    </r>
  </si>
  <si>
    <t>3 мес</t>
  </si>
  <si>
    <t xml:space="preserve">кг </t>
  </si>
  <si>
    <t>"Домашняя" п/к н/о в/у</t>
  </si>
  <si>
    <t>говядин, мясо птицы</t>
  </si>
  <si>
    <t>3 перца с/к в/у</t>
  </si>
  <si>
    <t>Волжская с/к в/у</t>
  </si>
  <si>
    <t>Чоризо с/к в/у</t>
  </si>
  <si>
    <t>Башкирская с/к в/у</t>
  </si>
  <si>
    <t>кг 1155</t>
  </si>
  <si>
    <t>Казанский с/к в/у</t>
  </si>
  <si>
    <t>Суджук с/к в/у</t>
  </si>
  <si>
    <t>конина, говядина,</t>
  </si>
  <si>
    <t xml:space="preserve">конина, говядина, </t>
  </si>
  <si>
    <t xml:space="preserve"> мясо птицы</t>
  </si>
  <si>
    <t>филе мясо птицы</t>
  </si>
  <si>
    <t>мясо птиц, говядина, конина</t>
  </si>
  <si>
    <t>Салямки с/к в/у</t>
  </si>
  <si>
    <t>Мундиаль с/к в/у</t>
  </si>
  <si>
    <t>Гусь замороженный</t>
  </si>
  <si>
    <t xml:space="preserve"> кур филе, филе инд</t>
  </si>
  <si>
    <t>конина говядина</t>
  </si>
  <si>
    <t>Адрес: 442327,Пензенская область</t>
  </si>
  <si>
    <t>В Москве Тел: 8(916-348-08-04)  отдел продаж -  Станислав Викторович</t>
  </si>
  <si>
    <t>E-mail: mialant2013@yandex.ru    
Сформирован 18.01.2023г.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</si>
</sst>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 сут&quot;"/>
  </numFmts>
  <fonts count="1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i/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sz val="12"/>
      <name val="Arial"/>
      <family val="2"/>
    </font>
    <font>
      <sz val="12"/>
      <color theme="1"/>
      <name val="Arial"/>
      <family val="2"/>
    </font>
    <font>
      <i/>
      <sz val="12"/>
      <name val="Arial"/>
      <family val="2"/>
      <charset val="204"/>
    </font>
    <font>
      <i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5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0">
    <xf numFmtId="0" fontId="0" fillId="0" borderId="0" xfId="0"/>
    <xf numFmtId="0" fontId="3" fillId="3" borderId="1" xfId="0" applyFont="1" applyFill="1" applyBorder="1" applyAlignment="1"/>
    <xf numFmtId="0" fontId="3" fillId="3" borderId="1" xfId="0" applyFont="1" applyFill="1" applyBorder="1"/>
    <xf numFmtId="0" fontId="4" fillId="0" borderId="0" xfId="0" applyFont="1"/>
    <xf numFmtId="2" fontId="3" fillId="3" borderId="1" xfId="0" applyNumberFormat="1" applyFont="1" applyFill="1" applyBorder="1"/>
    <xf numFmtId="0" fontId="5" fillId="3" borderId="1" xfId="6" applyFont="1" applyFill="1" applyBorder="1" applyAlignment="1"/>
    <xf numFmtId="0" fontId="6" fillId="3" borderId="1" xfId="0" applyFont="1" applyFill="1" applyBorder="1"/>
    <xf numFmtId="2" fontId="6" fillId="3" borderId="1" xfId="0" applyNumberFormat="1" applyFont="1" applyFill="1" applyBorder="1"/>
    <xf numFmtId="0" fontId="7" fillId="3" borderId="1" xfId="0" applyFont="1" applyFill="1" applyBorder="1"/>
    <xf numFmtId="0" fontId="8" fillId="0" borderId="1" xfId="13" applyFont="1" applyFill="1" applyBorder="1" applyAlignment="1"/>
    <xf numFmtId="0" fontId="8" fillId="0" borderId="1" xfId="14" applyFont="1" applyFill="1" applyBorder="1"/>
    <xf numFmtId="2" fontId="6" fillId="0" borderId="1" xfId="0" applyNumberFormat="1" applyFont="1" applyBorder="1"/>
    <xf numFmtId="0" fontId="8" fillId="0" borderId="1" xfId="15" applyFont="1" applyFill="1" applyBorder="1"/>
    <xf numFmtId="0" fontId="7" fillId="0" borderId="1" xfId="0" applyFont="1" applyBorder="1"/>
    <xf numFmtId="0" fontId="5" fillId="3" borderId="1" xfId="13" applyFont="1" applyFill="1" applyBorder="1" applyAlignment="1"/>
    <xf numFmtId="0" fontId="8" fillId="2" borderId="1" xfId="13" applyFont="1" applyFill="1" applyBorder="1" applyAlignment="1"/>
    <xf numFmtId="0" fontId="6" fillId="2" borderId="1" xfId="0" applyFont="1" applyFill="1" applyBorder="1"/>
    <xf numFmtId="2" fontId="6" fillId="2" borderId="1" xfId="0" applyNumberFormat="1" applyFont="1" applyFill="1" applyBorder="1"/>
    <xf numFmtId="0" fontId="7" fillId="2" borderId="1" xfId="0" applyFont="1" applyFill="1" applyBorder="1"/>
    <xf numFmtId="0" fontId="8" fillId="2" borderId="1" xfId="16" applyNumberFormat="1" applyFont="1" applyFill="1" applyBorder="1" applyAlignment="1">
      <alignment vertical="top" wrapText="1"/>
    </xf>
    <xf numFmtId="0" fontId="8" fillId="2" borderId="1" xfId="17" applyNumberFormat="1" applyFont="1" applyFill="1" applyBorder="1" applyAlignment="1">
      <alignment horizontal="left" vertical="top"/>
    </xf>
    <xf numFmtId="164" fontId="8" fillId="2" borderId="1" xfId="23" applyNumberFormat="1" applyFont="1" applyFill="1" applyBorder="1" applyAlignment="1">
      <alignment horizontal="left" vertical="top" wrapText="1"/>
    </xf>
    <xf numFmtId="0" fontId="6" fillId="0" borderId="1" xfId="16" applyFont="1" applyFill="1" applyBorder="1" applyAlignment="1">
      <alignment vertical="center" wrapText="1"/>
    </xf>
    <xf numFmtId="0" fontId="6" fillId="0" borderId="1" xfId="17" applyFont="1" applyFill="1" applyBorder="1"/>
    <xf numFmtId="0" fontId="6" fillId="0" borderId="1" xfId="23" applyFont="1" applyFill="1" applyBorder="1"/>
    <xf numFmtId="0" fontId="3" fillId="3" borderId="1" xfId="16" applyFont="1" applyFill="1" applyBorder="1" applyAlignment="1">
      <alignment vertical="center" wrapText="1"/>
    </xf>
    <xf numFmtId="0" fontId="6" fillId="2" borderId="1" xfId="16" applyFont="1" applyFill="1" applyBorder="1" applyAlignment="1">
      <alignment vertical="center" wrapText="1"/>
    </xf>
    <xf numFmtId="0" fontId="8" fillId="0" borderId="1" xfId="18" applyFont="1" applyFill="1" applyBorder="1" applyAlignment="1"/>
    <xf numFmtId="0" fontId="8" fillId="0" borderId="1" xfId="24" applyFont="1" applyFill="1" applyBorder="1"/>
    <xf numFmtId="0" fontId="5" fillId="3" borderId="1" xfId="18" applyFont="1" applyFill="1" applyBorder="1" applyAlignment="1"/>
    <xf numFmtId="0" fontId="8" fillId="0" borderId="1" xfId="19" applyFont="1" applyFill="1" applyBorder="1" applyAlignment="1"/>
    <xf numFmtId="0" fontId="8" fillId="0" borderId="1" xfId="25" applyFont="1" applyFill="1" applyBorder="1"/>
    <xf numFmtId="0" fontId="5" fillId="3" borderId="1" xfId="19" applyFont="1" applyFill="1" applyBorder="1" applyAlignment="1"/>
    <xf numFmtId="0" fontId="8" fillId="0" borderId="1" xfId="20" applyFont="1" applyFill="1" applyBorder="1" applyAlignment="1"/>
    <xf numFmtId="0" fontId="8" fillId="0" borderId="1" xfId="26" applyFont="1" applyFill="1" applyBorder="1"/>
    <xf numFmtId="0" fontId="8" fillId="0" borderId="1" xfId="22" applyFont="1" applyFill="1" applyBorder="1"/>
    <xf numFmtId="0" fontId="5" fillId="3" borderId="1" xfId="20" applyFont="1" applyFill="1" applyBorder="1" applyAlignment="1"/>
    <xf numFmtId="0" fontId="8" fillId="2" borderId="1" xfId="20" applyFont="1" applyFill="1" applyBorder="1" applyAlignment="1"/>
    <xf numFmtId="0" fontId="8" fillId="0" borderId="1" xfId="21" applyFont="1" applyFill="1" applyBorder="1" applyAlignment="1"/>
    <xf numFmtId="0" fontId="8" fillId="0" borderId="1" xfId="22" applyFont="1" applyFill="1" applyBorder="1" applyAlignment="1"/>
    <xf numFmtId="2" fontId="6" fillId="0" borderId="3" xfId="0" applyNumberFormat="1" applyFont="1" applyBorder="1"/>
    <xf numFmtId="0" fontId="7" fillId="0" borderId="3" xfId="0" applyFont="1" applyBorder="1"/>
    <xf numFmtId="0" fontId="8" fillId="0" borderId="3" xfId="22" applyFont="1" applyFill="1" applyBorder="1" applyAlignment="1"/>
    <xf numFmtId="0" fontId="8" fillId="0" borderId="3" xfId="21" applyFont="1" applyFill="1" applyBorder="1" applyAlignment="1"/>
    <xf numFmtId="0" fontId="5" fillId="3" borderId="3" xfId="21" applyFont="1" applyFill="1" applyBorder="1" applyAlignment="1"/>
    <xf numFmtId="0" fontId="6" fillId="3" borderId="3" xfId="17" applyFont="1" applyFill="1" applyBorder="1"/>
    <xf numFmtId="2" fontId="6" fillId="3" borderId="3" xfId="0" applyNumberFormat="1" applyFont="1" applyFill="1" applyBorder="1"/>
    <xf numFmtId="0" fontId="8" fillId="3" borderId="3" xfId="22" applyFont="1" applyFill="1" applyBorder="1" applyAlignment="1"/>
    <xf numFmtId="0" fontId="7" fillId="3" borderId="3" xfId="0" applyFont="1" applyFill="1" applyBorder="1"/>
    <xf numFmtId="0" fontId="8" fillId="0" borderId="1" xfId="45" applyFont="1" applyFill="1" applyBorder="1" applyAlignment="1">
      <alignment horizontal="left"/>
    </xf>
    <xf numFmtId="2" fontId="8" fillId="0" borderId="1" xfId="49" applyNumberFormat="1" applyFont="1" applyFill="1" applyBorder="1"/>
    <xf numFmtId="0" fontId="8" fillId="0" borderId="1" xfId="50" applyFont="1" applyFill="1" applyBorder="1"/>
    <xf numFmtId="0" fontId="8" fillId="0" borderId="1" xfId="46" applyFont="1" applyFill="1" applyBorder="1" applyAlignment="1">
      <alignment horizontal="left"/>
    </xf>
    <xf numFmtId="0" fontId="8" fillId="0" borderId="1" xfId="47" applyFont="1" applyFill="1" applyBorder="1" applyAlignment="1">
      <alignment horizontal="left"/>
    </xf>
    <xf numFmtId="0" fontId="8" fillId="0" borderId="1" xfId="48" applyFont="1" applyFill="1" applyBorder="1" applyAlignment="1">
      <alignment horizontal="left"/>
    </xf>
    <xf numFmtId="0" fontId="8" fillId="0" borderId="2" xfId="48" applyFont="1" applyFill="1" applyBorder="1" applyAlignment="1">
      <alignment horizontal="left"/>
    </xf>
    <xf numFmtId="2" fontId="8" fillId="0" borderId="2" xfId="49" applyNumberFormat="1" applyFont="1" applyFill="1" applyBorder="1"/>
    <xf numFmtId="0" fontId="7" fillId="0" borderId="2" xfId="0" applyFont="1" applyBorder="1"/>
    <xf numFmtId="0" fontId="6" fillId="0" borderId="2" xfId="17" applyFont="1" applyFill="1" applyBorder="1"/>
    <xf numFmtId="0" fontId="8" fillId="0" borderId="2" xfId="50" applyFont="1" applyFill="1" applyBorder="1"/>
    <xf numFmtId="0" fontId="11" fillId="0" borderId="1" xfId="52" applyNumberFormat="1" applyFont="1" applyBorder="1" applyAlignment="1">
      <alignment vertical="top" wrapText="1"/>
    </xf>
    <xf numFmtId="0" fontId="12" fillId="0" borderId="1" xfId="17" applyFont="1" applyFill="1" applyBorder="1"/>
    <xf numFmtId="2" fontId="12" fillId="0" borderId="1" xfId="0" applyNumberFormat="1" applyFont="1" applyBorder="1"/>
    <xf numFmtId="0" fontId="8" fillId="2" borderId="1" xfId="29" applyFont="1" applyFill="1" applyBorder="1"/>
    <xf numFmtId="0" fontId="5" fillId="3" borderId="2" xfId="21" applyFont="1" applyFill="1" applyBorder="1" applyAlignment="1"/>
    <xf numFmtId="0" fontId="6" fillId="3" borderId="2" xfId="0" applyFont="1" applyFill="1" applyBorder="1"/>
    <xf numFmtId="2" fontId="6" fillId="3" borderId="2" xfId="0" applyNumberFormat="1" applyFont="1" applyFill="1" applyBorder="1"/>
    <xf numFmtId="0" fontId="7" fillId="3" borderId="2" xfId="0" applyFont="1" applyFill="1" applyBorder="1"/>
    <xf numFmtId="0" fontId="8" fillId="2" borderId="2" xfId="21" applyFont="1" applyFill="1" applyBorder="1" applyAlignment="1"/>
    <xf numFmtId="0" fontId="6" fillId="2" borderId="2" xfId="0" applyFont="1" applyFill="1" applyBorder="1"/>
    <xf numFmtId="2" fontId="6" fillId="2" borderId="2" xfId="0" applyNumberFormat="1" applyFont="1" applyFill="1" applyBorder="1"/>
    <xf numFmtId="0" fontId="7" fillId="2" borderId="2" xfId="0" applyFont="1" applyFill="1" applyBorder="1"/>
    <xf numFmtId="2" fontId="11" fillId="0" borderId="1" xfId="53" applyNumberFormat="1" applyFont="1" applyBorder="1" applyAlignment="1">
      <alignment horizontal="right" vertical="top"/>
    </xf>
    <xf numFmtId="0" fontId="5" fillId="3" borderId="1" xfId="27" applyFont="1" applyFill="1" applyBorder="1" applyAlignment="1"/>
    <xf numFmtId="0" fontId="8" fillId="2" borderId="1" xfId="27" applyFont="1" applyFill="1" applyBorder="1" applyAlignment="1"/>
    <xf numFmtId="0" fontId="8" fillId="0" borderId="1" xfId="30" applyFont="1" applyFill="1" applyBorder="1" applyAlignment="1"/>
    <xf numFmtId="0" fontId="8" fillId="0" borderId="1" xfId="31" applyFont="1" applyFill="1" applyBorder="1"/>
    <xf numFmtId="0" fontId="6" fillId="0" borderId="1" xfId="31" applyFont="1" applyFill="1" applyBorder="1"/>
    <xf numFmtId="0" fontId="5" fillId="3" borderId="1" xfId="30" applyFont="1" applyFill="1" applyBorder="1" applyAlignment="1"/>
    <xf numFmtId="0" fontId="8" fillId="0" borderId="1" xfId="32" applyFont="1" applyFill="1" applyBorder="1" applyAlignment="1"/>
    <xf numFmtId="0" fontId="8" fillId="0" borderId="1" xfId="33" applyFont="1" applyFill="1" applyBorder="1"/>
    <xf numFmtId="0" fontId="5" fillId="3" borderId="1" xfId="32" applyFont="1" applyFill="1" applyBorder="1" applyAlignment="1"/>
    <xf numFmtId="0" fontId="8" fillId="2" borderId="1" xfId="32" applyFont="1" applyFill="1" applyBorder="1" applyAlignment="1"/>
    <xf numFmtId="0" fontId="6" fillId="2" borderId="4" xfId="0" applyFont="1" applyFill="1" applyBorder="1"/>
    <xf numFmtId="2" fontId="6" fillId="2" borderId="3" xfId="0" applyNumberFormat="1" applyFont="1" applyFill="1" applyBorder="1"/>
    <xf numFmtId="0" fontId="8" fillId="0" borderId="1" xfId="34" applyFont="1" applyFill="1" applyBorder="1" applyAlignment="1"/>
    <xf numFmtId="0" fontId="6" fillId="0" borderId="4" xfId="17" applyFont="1" applyFill="1" applyBorder="1"/>
    <xf numFmtId="2" fontId="8" fillId="0" borderId="1" xfId="51" applyNumberFormat="1" applyFont="1" applyFill="1" applyBorder="1"/>
    <xf numFmtId="0" fontId="8" fillId="0" borderId="1" xfId="35" applyFont="1" applyFill="1" applyBorder="1"/>
    <xf numFmtId="2" fontId="8" fillId="0" borderId="2" xfId="51" applyNumberFormat="1" applyFont="1" applyFill="1" applyBorder="1"/>
    <xf numFmtId="0" fontId="5" fillId="3" borderId="1" xfId="34" applyFont="1" applyFill="1" applyBorder="1" applyAlignment="1"/>
    <xf numFmtId="0" fontId="8" fillId="0" borderId="1" xfId="36" applyNumberFormat="1" applyFont="1" applyBorder="1" applyAlignment="1">
      <alignment vertical="top" wrapText="1"/>
    </xf>
    <xf numFmtId="0" fontId="8" fillId="0" borderId="1" xfId="11" applyFont="1" applyFill="1" applyBorder="1"/>
    <xf numFmtId="0" fontId="5" fillId="3" borderId="1" xfId="36" applyNumberFormat="1" applyFont="1" applyFill="1" applyBorder="1" applyAlignment="1">
      <alignment vertical="top" wrapText="1"/>
    </xf>
    <xf numFmtId="0" fontId="10" fillId="3" borderId="1" xfId="0" applyFont="1" applyFill="1" applyBorder="1"/>
    <xf numFmtId="0" fontId="8" fillId="2" borderId="1" xfId="37" applyNumberFormat="1" applyFont="1" applyFill="1" applyBorder="1" applyAlignment="1">
      <alignment vertical="top" wrapText="1"/>
    </xf>
    <xf numFmtId="0" fontId="8" fillId="0" borderId="1" xfId="38" applyFont="1" applyFill="1" applyBorder="1"/>
    <xf numFmtId="0" fontId="8" fillId="0" borderId="1" xfId="37" applyFont="1" applyFill="1" applyBorder="1" applyAlignment="1"/>
    <xf numFmtId="0" fontId="5" fillId="3" borderId="1" xfId="37" applyFont="1" applyFill="1" applyBorder="1" applyAlignment="1"/>
    <xf numFmtId="0" fontId="8" fillId="0" borderId="1" xfId="40" applyFont="1" applyFill="1" applyBorder="1" applyAlignment="1"/>
    <xf numFmtId="0" fontId="8" fillId="0" borderId="1" xfId="41" applyFont="1" applyFill="1" applyBorder="1"/>
    <xf numFmtId="0" fontId="5" fillId="3" borderId="1" xfId="40" applyFont="1" applyFill="1" applyBorder="1" applyAlignment="1"/>
    <xf numFmtId="0" fontId="8" fillId="0" borderId="1" xfId="43" applyFont="1" applyFill="1" applyBorder="1" applyAlignment="1"/>
    <xf numFmtId="0" fontId="6" fillId="0" borderId="1" xfId="0" applyFont="1" applyBorder="1"/>
    <xf numFmtId="0" fontId="6" fillId="0" borderId="5" xfId="0" applyFont="1" applyBorder="1"/>
    <xf numFmtId="0" fontId="7" fillId="0" borderId="5" xfId="0" applyFont="1" applyBorder="1"/>
    <xf numFmtId="0" fontId="6" fillId="0" borderId="5" xfId="0" applyFont="1" applyFill="1" applyBorder="1"/>
    <xf numFmtId="0" fontId="7" fillId="0" borderId="5" xfId="0" applyFont="1" applyFill="1" applyBorder="1"/>
    <xf numFmtId="0" fontId="3" fillId="3" borderId="5" xfId="0" applyFont="1" applyFill="1" applyBorder="1"/>
    <xf numFmtId="0" fontId="4" fillId="3" borderId="0" xfId="0" applyFont="1" applyFill="1"/>
    <xf numFmtId="0" fontId="8" fillId="0" borderId="1" xfId="1" applyFont="1" applyFill="1" applyBorder="1" applyAlignment="1"/>
    <xf numFmtId="0" fontId="8" fillId="0" borderId="1" xfId="7" applyFont="1" applyFill="1" applyBorder="1"/>
    <xf numFmtId="0" fontId="8" fillId="0" borderId="1" xfId="2" applyFont="1" applyFill="1" applyBorder="1" applyAlignment="1"/>
    <xf numFmtId="0" fontId="8" fillId="0" borderId="1" xfId="3" applyFont="1" applyFill="1" applyBorder="1" applyAlignment="1"/>
    <xf numFmtId="0" fontId="8" fillId="0" borderId="1" xfId="8" applyFont="1" applyFill="1" applyBorder="1"/>
    <xf numFmtId="0" fontId="8" fillId="0" borderId="1" xfId="4" applyFont="1" applyFill="1" applyBorder="1" applyAlignment="1"/>
    <xf numFmtId="0" fontId="8" fillId="0" borderId="1" xfId="12" applyFont="1" applyFill="1" applyBorder="1"/>
    <xf numFmtId="0" fontId="8" fillId="0" borderId="1" xfId="5" applyFont="1" applyFill="1" applyBorder="1" applyAlignment="1"/>
    <xf numFmtId="0" fontId="8" fillId="0" borderId="1" xfId="9" applyFont="1" applyFill="1" applyBorder="1"/>
    <xf numFmtId="0" fontId="8" fillId="0" borderId="1" xfId="6" applyFont="1" applyFill="1" applyBorder="1" applyAlignment="1"/>
    <xf numFmtId="0" fontId="8" fillId="0" borderId="1" xfId="10" applyFont="1" applyFill="1" applyBorder="1"/>
    <xf numFmtId="2" fontId="3" fillId="3" borderId="6" xfId="0" applyNumberFormat="1" applyFont="1" applyFill="1" applyBorder="1" applyAlignment="1">
      <alignment horizontal="center"/>
    </xf>
    <xf numFmtId="2" fontId="3" fillId="3" borderId="7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3" fillId="3" borderId="1" xfId="0" applyFont="1" applyFill="1" applyBorder="1" applyAlignment="1">
      <alignment horizontal="center"/>
    </xf>
  </cellXfs>
  <cellStyles count="5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33" xfId="32"/>
    <cellStyle name="Обычный 34" xfId="33"/>
    <cellStyle name="Обычный 35" xfId="34"/>
    <cellStyle name="Обычный 36" xfId="35"/>
    <cellStyle name="Обычный 37" xfId="36"/>
    <cellStyle name="Обычный 38" xfId="37"/>
    <cellStyle name="Обычный 39" xfId="38"/>
    <cellStyle name="Обычный 4" xfId="3"/>
    <cellStyle name="Обычный 40" xfId="39"/>
    <cellStyle name="Обычный 41" xfId="40"/>
    <cellStyle name="Обычный 42" xfId="41"/>
    <cellStyle name="Обычный 43" xfId="42"/>
    <cellStyle name="Обычный 44" xfId="43"/>
    <cellStyle name="Обычный 45" xfId="44"/>
    <cellStyle name="Обычный 46" xfId="45"/>
    <cellStyle name="Обычный 47" xfId="46"/>
    <cellStyle name="Обычный 48" xfId="47"/>
    <cellStyle name="Обычный 49" xfId="48"/>
    <cellStyle name="Обычный 5" xfId="4"/>
    <cellStyle name="Обычный 50" xfId="49"/>
    <cellStyle name="Обычный 51" xfId="50"/>
    <cellStyle name="Обычный 52" xfId="51"/>
    <cellStyle name="Обычный 53" xfId="52"/>
    <cellStyle name="Обычный 54" xfId="53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9527</xdr:colOff>
      <xdr:row>0</xdr:row>
      <xdr:rowOff>19049</xdr:rowOff>
    </xdr:from>
    <xdr:to>
      <xdr:col>6</xdr:col>
      <xdr:colOff>0</xdr:colOff>
      <xdr:row>1</xdr:row>
      <xdr:rowOff>1</xdr:rowOff>
    </xdr:to>
    <xdr:sp macro="" textlink="">
      <xdr:nvSpPr>
        <xdr:cNvPr id="2" name="TextBox 1"/>
        <xdr:cNvSpPr txBox="1"/>
      </xdr:nvSpPr>
      <xdr:spPr>
        <a:xfrm>
          <a:off x="9527" y="19049"/>
          <a:ext cx="6353174" cy="8477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ru-RU" sz="1100"/>
        </a:p>
        <a:p>
          <a:pPr algn="ctr"/>
          <a:endParaRPr lang="ru-RU" sz="1100"/>
        </a:p>
        <a:p>
          <a:pPr algn="ctr"/>
          <a:r>
            <a:rPr lang="ru-RU" sz="1600" b="1"/>
            <a:t>Прайс-лист </a:t>
          </a:r>
        </a:p>
        <a:p>
          <a:pPr algn="ctr"/>
          <a:r>
            <a:rPr lang="en-US" sz="1600" b="1"/>
            <a:t>www.</a:t>
          </a:r>
          <a:r>
            <a:rPr lang="ru-RU" sz="1600" b="1"/>
            <a:t>эко-п.рф</a:t>
          </a:r>
        </a:p>
      </xdr:txBody>
    </xdr:sp>
    <xdr:clientData/>
  </xdr:twoCellAnchor>
  <xdr:twoCellAnchor editAs="oneCell">
    <xdr:from>
      <xdr:col>0</xdr:col>
      <xdr:colOff>76200</xdr:colOff>
      <xdr:row>0</xdr:row>
      <xdr:rowOff>1</xdr:rowOff>
    </xdr:from>
    <xdr:to>
      <xdr:col>0</xdr:col>
      <xdr:colOff>2247900</xdr:colOff>
      <xdr:row>0</xdr:row>
      <xdr:rowOff>895351</xdr:rowOff>
    </xdr:to>
    <xdr:pic>
      <xdr:nvPicPr>
        <xdr:cNvPr id="3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1"/>
          <a:ext cx="21717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142875</xdr:colOff>
      <xdr:row>0</xdr:row>
      <xdr:rowOff>9525</xdr:rowOff>
    </xdr:from>
    <xdr:to>
      <xdr:col>5</xdr:col>
      <xdr:colOff>1162050</xdr:colOff>
      <xdr:row>0</xdr:row>
      <xdr:rowOff>828675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076825" y="9525"/>
          <a:ext cx="1019175" cy="819150"/>
        </a:xfrm>
        <a:prstGeom prst="rect">
          <a:avLst/>
        </a:prstGeom>
        <a:noFill/>
        <a:ln w="9525" cap="flat">
          <a:noFill/>
          <a:prstDash val="dot"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8"/>
  <sheetViews>
    <sheetView tabSelected="1" workbookViewId="0">
      <selection activeCell="A4" sqref="A4"/>
    </sheetView>
  </sheetViews>
  <sheetFormatPr defaultRowHeight="14.4" x14ac:dyDescent="0.3"/>
  <cols>
    <col min="1" max="1" width="68.88671875" customWidth="1"/>
    <col min="2" max="2" width="3.44140625" customWidth="1"/>
    <col min="3" max="3" width="11" customWidth="1"/>
    <col min="4" max="4" width="9.5546875" hidden="1" customWidth="1"/>
    <col min="5" max="5" width="16.109375" customWidth="1"/>
    <col min="6" max="6" width="38.88671875" customWidth="1"/>
  </cols>
  <sheetData>
    <row r="1" spans="1:6" ht="76.5" customHeight="1" x14ac:dyDescent="0.3">
      <c r="A1" s="126"/>
      <c r="B1" s="126"/>
      <c r="C1" s="126"/>
      <c r="D1" s="126"/>
      <c r="E1" s="126"/>
      <c r="F1" s="126"/>
    </row>
    <row r="2" spans="1:6" ht="29.25" customHeight="1" x14ac:dyDescent="0.35">
      <c r="A2" s="127" t="s">
        <v>359</v>
      </c>
      <c r="B2" s="127"/>
      <c r="C2" s="127"/>
      <c r="D2" s="127"/>
      <c r="E2" s="127"/>
      <c r="F2" s="127"/>
    </row>
    <row r="3" spans="1:6" ht="29.25" customHeight="1" x14ac:dyDescent="0.35">
      <c r="A3" s="127" t="s">
        <v>360</v>
      </c>
      <c r="B3" s="128"/>
      <c r="C3" s="128"/>
      <c r="D3" s="128"/>
      <c r="E3" s="128"/>
      <c r="F3" s="128"/>
    </row>
    <row r="4" spans="1:6" ht="39" customHeight="1" x14ac:dyDescent="0.35">
      <c r="A4" s="124" t="s">
        <v>361</v>
      </c>
      <c r="B4" s="123"/>
      <c r="C4" s="125"/>
      <c r="D4" s="123"/>
      <c r="E4" s="123"/>
      <c r="F4" s="123"/>
    </row>
    <row r="5" spans="1:6" s="3" customFormat="1" ht="15.6" x14ac:dyDescent="0.3">
      <c r="A5" s="1" t="s">
        <v>0</v>
      </c>
      <c r="B5" s="129" t="s">
        <v>6</v>
      </c>
      <c r="C5" s="129"/>
      <c r="D5" s="129"/>
      <c r="E5" s="2" t="s">
        <v>7</v>
      </c>
      <c r="F5" s="2" t="s">
        <v>1</v>
      </c>
    </row>
    <row r="6" spans="1:6" s="3" customFormat="1" ht="15.6" x14ac:dyDescent="0.3">
      <c r="A6" s="1" t="s">
        <v>2</v>
      </c>
      <c r="B6" s="2"/>
      <c r="C6" s="2"/>
      <c r="D6" s="4"/>
      <c r="E6" s="2"/>
      <c r="F6" s="2"/>
    </row>
    <row r="7" spans="1:6" s="3" customFormat="1" ht="15.6" x14ac:dyDescent="0.3">
      <c r="A7" s="5" t="s">
        <v>264</v>
      </c>
      <c r="B7" s="6"/>
      <c r="C7" s="6"/>
      <c r="D7" s="7">
        <f>D8+(D8*0.3)</f>
        <v>436.8</v>
      </c>
      <c r="E7" s="6"/>
      <c r="F7" s="8"/>
    </row>
    <row r="8" spans="1:6" s="3" customFormat="1" ht="15.6" x14ac:dyDescent="0.3">
      <c r="A8" s="9" t="s">
        <v>155</v>
      </c>
      <c r="B8" s="10" t="s">
        <v>3</v>
      </c>
      <c r="C8" s="10">
        <f>D8+(D8*0.3)</f>
        <v>436.8</v>
      </c>
      <c r="D8" s="11">
        <v>336</v>
      </c>
      <c r="E8" s="12" t="s">
        <v>4</v>
      </c>
      <c r="F8" s="13" t="s">
        <v>52</v>
      </c>
    </row>
    <row r="9" spans="1:6" s="3" customFormat="1" ht="15.6" x14ac:dyDescent="0.3">
      <c r="A9" s="9" t="s">
        <v>156</v>
      </c>
      <c r="B9" s="10" t="s">
        <v>3</v>
      </c>
      <c r="C9" s="10">
        <f t="shared" ref="C9:C72" si="0">D9+(D9*0.3)</f>
        <v>443.3</v>
      </c>
      <c r="D9" s="11">
        <v>341</v>
      </c>
      <c r="E9" s="12" t="s">
        <v>4</v>
      </c>
      <c r="F9" s="13" t="s">
        <v>52</v>
      </c>
    </row>
    <row r="10" spans="1:6" s="3" customFormat="1" ht="15.6" x14ac:dyDescent="0.3">
      <c r="A10" s="9" t="s">
        <v>157</v>
      </c>
      <c r="B10" s="10" t="s">
        <v>3</v>
      </c>
      <c r="C10" s="10">
        <f t="shared" si="0"/>
        <v>403</v>
      </c>
      <c r="D10" s="11">
        <v>310</v>
      </c>
      <c r="E10" s="12" t="s">
        <v>4</v>
      </c>
      <c r="F10" s="13" t="s">
        <v>52</v>
      </c>
    </row>
    <row r="11" spans="1:6" s="3" customFormat="1" ht="15.6" x14ac:dyDescent="0.3">
      <c r="A11" s="9" t="s">
        <v>158</v>
      </c>
      <c r="B11" s="10" t="s">
        <v>3</v>
      </c>
      <c r="C11" s="10">
        <f t="shared" si="0"/>
        <v>417.3</v>
      </c>
      <c r="D11" s="11">
        <v>321</v>
      </c>
      <c r="E11" s="12" t="s">
        <v>4</v>
      </c>
      <c r="F11" s="13" t="s">
        <v>50</v>
      </c>
    </row>
    <row r="12" spans="1:6" s="3" customFormat="1" ht="15.6" x14ac:dyDescent="0.3">
      <c r="A12" s="9" t="s">
        <v>159</v>
      </c>
      <c r="B12" s="10" t="s">
        <v>3</v>
      </c>
      <c r="C12" s="10">
        <f t="shared" si="0"/>
        <v>382.2</v>
      </c>
      <c r="D12" s="11">
        <v>294</v>
      </c>
      <c r="E12" s="12" t="s">
        <v>4</v>
      </c>
      <c r="F12" s="13" t="s">
        <v>53</v>
      </c>
    </row>
    <row r="13" spans="1:6" s="3" customFormat="1" ht="15.6" x14ac:dyDescent="0.3">
      <c r="A13" s="9" t="s">
        <v>160</v>
      </c>
      <c r="B13" s="10" t="s">
        <v>3</v>
      </c>
      <c r="C13" s="10">
        <f t="shared" si="0"/>
        <v>273</v>
      </c>
      <c r="D13" s="11">
        <v>210</v>
      </c>
      <c r="E13" s="12" t="s">
        <v>5</v>
      </c>
      <c r="F13" s="13" t="s">
        <v>54</v>
      </c>
    </row>
    <row r="14" spans="1:6" s="3" customFormat="1" ht="15.6" x14ac:dyDescent="0.3">
      <c r="A14" s="9" t="s">
        <v>161</v>
      </c>
      <c r="B14" s="10" t="s">
        <v>3</v>
      </c>
      <c r="C14" s="10">
        <f t="shared" si="0"/>
        <v>423.8</v>
      </c>
      <c r="D14" s="11">
        <v>326</v>
      </c>
      <c r="E14" s="12" t="s">
        <v>4</v>
      </c>
      <c r="F14" s="13" t="s">
        <v>51</v>
      </c>
    </row>
    <row r="15" spans="1:6" s="3" customFormat="1" ht="15.6" x14ac:dyDescent="0.3">
      <c r="A15" s="9" t="s">
        <v>162</v>
      </c>
      <c r="B15" s="10" t="s">
        <v>3</v>
      </c>
      <c r="C15" s="10">
        <f t="shared" si="0"/>
        <v>409.5</v>
      </c>
      <c r="D15" s="11">
        <v>315</v>
      </c>
      <c r="E15" s="12" t="s">
        <v>9</v>
      </c>
      <c r="F15" s="13" t="s">
        <v>50</v>
      </c>
    </row>
    <row r="16" spans="1:6" s="3" customFormat="1" ht="15.6" x14ac:dyDescent="0.3">
      <c r="A16" s="9" t="s">
        <v>163</v>
      </c>
      <c r="B16" s="10" t="s">
        <v>3</v>
      </c>
      <c r="C16" s="10">
        <f t="shared" si="0"/>
        <v>377</v>
      </c>
      <c r="D16" s="11">
        <v>290</v>
      </c>
      <c r="E16" s="12" t="s">
        <v>9</v>
      </c>
      <c r="F16" s="13"/>
    </row>
    <row r="17" spans="1:6" s="3" customFormat="1" ht="15.6" x14ac:dyDescent="0.3">
      <c r="A17" s="14" t="s">
        <v>265</v>
      </c>
      <c r="B17" s="6"/>
      <c r="C17" s="10">
        <f t="shared" si="0"/>
        <v>0</v>
      </c>
      <c r="D17" s="7"/>
      <c r="E17" s="6"/>
      <c r="F17" s="8"/>
    </row>
    <row r="18" spans="1:6" s="3" customFormat="1" ht="15.6" x14ac:dyDescent="0.3">
      <c r="A18" s="15" t="s">
        <v>327</v>
      </c>
      <c r="B18" s="16" t="s">
        <v>3</v>
      </c>
      <c r="C18" s="10">
        <f t="shared" si="0"/>
        <v>422.5</v>
      </c>
      <c r="D18" s="17">
        <v>325</v>
      </c>
      <c r="E18" s="16" t="s">
        <v>5</v>
      </c>
      <c r="F18" s="18" t="s">
        <v>126</v>
      </c>
    </row>
    <row r="19" spans="1:6" s="3" customFormat="1" ht="15.6" x14ac:dyDescent="0.3">
      <c r="A19" s="15" t="s">
        <v>171</v>
      </c>
      <c r="B19" s="16" t="s">
        <v>3</v>
      </c>
      <c r="C19" s="10">
        <f t="shared" si="0"/>
        <v>491.4</v>
      </c>
      <c r="D19" s="17">
        <v>378</v>
      </c>
      <c r="E19" s="16" t="s">
        <v>5</v>
      </c>
      <c r="F19" s="18" t="s">
        <v>84</v>
      </c>
    </row>
    <row r="20" spans="1:6" s="3" customFormat="1" ht="15.6" x14ac:dyDescent="0.3">
      <c r="A20" s="15" t="s">
        <v>172</v>
      </c>
      <c r="B20" s="16" t="s">
        <v>3</v>
      </c>
      <c r="C20" s="10">
        <f t="shared" si="0"/>
        <v>510.9</v>
      </c>
      <c r="D20" s="17">
        <v>393</v>
      </c>
      <c r="E20" s="16" t="s">
        <v>4</v>
      </c>
      <c r="F20" s="18"/>
    </row>
    <row r="21" spans="1:6" s="3" customFormat="1" ht="15.6" x14ac:dyDescent="0.3">
      <c r="A21" s="19" t="s">
        <v>164</v>
      </c>
      <c r="B21" s="20" t="s">
        <v>3</v>
      </c>
      <c r="C21" s="10">
        <f t="shared" si="0"/>
        <v>573.29999999999995</v>
      </c>
      <c r="D21" s="11">
        <v>441</v>
      </c>
      <c r="E21" s="21" t="s">
        <v>5</v>
      </c>
      <c r="F21" s="13" t="s">
        <v>53</v>
      </c>
    </row>
    <row r="22" spans="1:6" s="3" customFormat="1" ht="15.6" x14ac:dyDescent="0.3">
      <c r="A22" s="19" t="s">
        <v>165</v>
      </c>
      <c r="B22" s="20" t="s">
        <v>3</v>
      </c>
      <c r="C22" s="10">
        <f t="shared" si="0"/>
        <v>592.79999999999995</v>
      </c>
      <c r="D22" s="11">
        <v>456</v>
      </c>
      <c r="E22" s="21" t="s">
        <v>4</v>
      </c>
      <c r="F22" s="13" t="s">
        <v>122</v>
      </c>
    </row>
    <row r="23" spans="1:6" s="3" customFormat="1" ht="15.6" x14ac:dyDescent="0.3">
      <c r="A23" s="19" t="s">
        <v>166</v>
      </c>
      <c r="B23" s="20" t="s">
        <v>3</v>
      </c>
      <c r="C23" s="10">
        <f t="shared" si="0"/>
        <v>518.70000000000005</v>
      </c>
      <c r="D23" s="11">
        <v>399</v>
      </c>
      <c r="E23" s="21" t="s">
        <v>5</v>
      </c>
      <c r="F23" s="13" t="s">
        <v>52</v>
      </c>
    </row>
    <row r="24" spans="1:6" s="3" customFormat="1" ht="15.6" x14ac:dyDescent="0.3">
      <c r="A24" s="19" t="s">
        <v>167</v>
      </c>
      <c r="B24" s="20" t="s">
        <v>3</v>
      </c>
      <c r="C24" s="10">
        <f t="shared" si="0"/>
        <v>422.5</v>
      </c>
      <c r="D24" s="11">
        <v>325</v>
      </c>
      <c r="E24" s="21" t="s">
        <v>5</v>
      </c>
      <c r="F24" s="13" t="s">
        <v>52</v>
      </c>
    </row>
    <row r="25" spans="1:6" s="3" customFormat="1" ht="15.6" x14ac:dyDescent="0.3">
      <c r="A25" s="19" t="s">
        <v>168</v>
      </c>
      <c r="B25" s="20" t="s">
        <v>3</v>
      </c>
      <c r="C25" s="10">
        <f t="shared" si="0"/>
        <v>436.8</v>
      </c>
      <c r="D25" s="11">
        <v>336</v>
      </c>
      <c r="E25" s="21" t="s">
        <v>5</v>
      </c>
      <c r="F25" s="13" t="s">
        <v>53</v>
      </c>
    </row>
    <row r="26" spans="1:6" s="3" customFormat="1" ht="15.6" x14ac:dyDescent="0.3">
      <c r="A26" s="22" t="s">
        <v>169</v>
      </c>
      <c r="B26" s="23" t="s">
        <v>3</v>
      </c>
      <c r="C26" s="10">
        <f t="shared" si="0"/>
        <v>559</v>
      </c>
      <c r="D26" s="11">
        <v>430</v>
      </c>
      <c r="E26" s="24" t="s">
        <v>5</v>
      </c>
      <c r="F26" s="13" t="s">
        <v>124</v>
      </c>
    </row>
    <row r="27" spans="1:6" s="3" customFormat="1" ht="15.6" x14ac:dyDescent="0.3">
      <c r="A27" s="22" t="s">
        <v>170</v>
      </c>
      <c r="B27" s="23" t="s">
        <v>3</v>
      </c>
      <c r="C27" s="10">
        <f t="shared" si="0"/>
        <v>539.5</v>
      </c>
      <c r="D27" s="11">
        <v>415</v>
      </c>
      <c r="E27" s="24" t="s">
        <v>5</v>
      </c>
      <c r="F27" s="13" t="s">
        <v>55</v>
      </c>
    </row>
    <row r="28" spans="1:6" s="3" customFormat="1" ht="15.6" x14ac:dyDescent="0.3">
      <c r="A28" s="22" t="s">
        <v>173</v>
      </c>
      <c r="B28" s="23" t="s">
        <v>3</v>
      </c>
      <c r="C28" s="10">
        <f t="shared" si="0"/>
        <v>525.20000000000005</v>
      </c>
      <c r="D28" s="11">
        <v>404</v>
      </c>
      <c r="E28" s="24" t="s">
        <v>5</v>
      </c>
      <c r="F28" s="13" t="s">
        <v>84</v>
      </c>
    </row>
    <row r="29" spans="1:6" s="3" customFormat="1" ht="15.6" x14ac:dyDescent="0.3">
      <c r="A29" s="22" t="s">
        <v>174</v>
      </c>
      <c r="B29" s="23" t="s">
        <v>3</v>
      </c>
      <c r="C29" s="10">
        <f t="shared" si="0"/>
        <v>491.4</v>
      </c>
      <c r="D29" s="11">
        <v>378</v>
      </c>
      <c r="E29" s="24" t="s">
        <v>5</v>
      </c>
      <c r="F29" s="13" t="s">
        <v>125</v>
      </c>
    </row>
    <row r="30" spans="1:6" s="3" customFormat="1" ht="15.6" x14ac:dyDescent="0.3">
      <c r="A30" s="22" t="s">
        <v>175</v>
      </c>
      <c r="B30" s="23" t="s">
        <v>3</v>
      </c>
      <c r="C30" s="10">
        <f t="shared" si="0"/>
        <v>403</v>
      </c>
      <c r="D30" s="11">
        <v>310</v>
      </c>
      <c r="E30" s="24" t="s">
        <v>5</v>
      </c>
      <c r="F30" s="13" t="s">
        <v>56</v>
      </c>
    </row>
    <row r="31" spans="1:6" s="3" customFormat="1" ht="15.6" x14ac:dyDescent="0.3">
      <c r="A31" s="22" t="s">
        <v>176</v>
      </c>
      <c r="B31" s="23" t="s">
        <v>3</v>
      </c>
      <c r="C31" s="10">
        <f t="shared" si="0"/>
        <v>409.5</v>
      </c>
      <c r="D31" s="11">
        <v>315</v>
      </c>
      <c r="E31" s="24" t="s">
        <v>5</v>
      </c>
      <c r="F31" s="13" t="s">
        <v>70</v>
      </c>
    </row>
    <row r="32" spans="1:6" s="3" customFormat="1" ht="15.6" x14ac:dyDescent="0.3">
      <c r="A32" s="22" t="s">
        <v>177</v>
      </c>
      <c r="B32" s="23" t="s">
        <v>3</v>
      </c>
      <c r="C32" s="10">
        <f t="shared" si="0"/>
        <v>449.8</v>
      </c>
      <c r="D32" s="11">
        <v>346</v>
      </c>
      <c r="E32" s="24" t="s">
        <v>5</v>
      </c>
      <c r="F32" s="13" t="s">
        <v>57</v>
      </c>
    </row>
    <row r="33" spans="1:6" s="3" customFormat="1" ht="15.6" x14ac:dyDescent="0.3">
      <c r="A33" s="22" t="s">
        <v>178</v>
      </c>
      <c r="B33" s="23" t="s">
        <v>3</v>
      </c>
      <c r="C33" s="10">
        <f t="shared" si="0"/>
        <v>354.9</v>
      </c>
      <c r="D33" s="11">
        <v>273</v>
      </c>
      <c r="E33" s="24" t="s">
        <v>5</v>
      </c>
      <c r="F33" s="13" t="s">
        <v>53</v>
      </c>
    </row>
    <row r="34" spans="1:6" s="3" customFormat="1" ht="15.6" x14ac:dyDescent="0.3">
      <c r="A34" s="22" t="s">
        <v>179</v>
      </c>
      <c r="B34" s="23" t="s">
        <v>3</v>
      </c>
      <c r="C34" s="10">
        <f t="shared" si="0"/>
        <v>477.1</v>
      </c>
      <c r="D34" s="11">
        <v>367</v>
      </c>
      <c r="E34" s="24" t="s">
        <v>5</v>
      </c>
      <c r="F34" s="13" t="s">
        <v>53</v>
      </c>
    </row>
    <row r="35" spans="1:6" s="3" customFormat="1" ht="15.6" x14ac:dyDescent="0.3">
      <c r="A35" s="22" t="s">
        <v>180</v>
      </c>
      <c r="B35" s="23" t="s">
        <v>3</v>
      </c>
      <c r="C35" s="10">
        <f t="shared" si="0"/>
        <v>382.2</v>
      </c>
      <c r="D35" s="11">
        <v>294</v>
      </c>
      <c r="E35" s="24" t="s">
        <v>5</v>
      </c>
      <c r="F35" s="13" t="s">
        <v>53</v>
      </c>
    </row>
    <row r="36" spans="1:6" s="3" customFormat="1" ht="15.6" x14ac:dyDescent="0.3">
      <c r="A36" s="22" t="s">
        <v>181</v>
      </c>
      <c r="B36" s="23" t="s">
        <v>3</v>
      </c>
      <c r="C36" s="10">
        <f t="shared" si="0"/>
        <v>546</v>
      </c>
      <c r="D36" s="11">
        <v>420</v>
      </c>
      <c r="E36" s="24" t="s">
        <v>5</v>
      </c>
      <c r="F36" s="13" t="s">
        <v>81</v>
      </c>
    </row>
    <row r="37" spans="1:6" s="3" customFormat="1" ht="15.6" x14ac:dyDescent="0.3">
      <c r="A37" s="22" t="s">
        <v>182</v>
      </c>
      <c r="B37" s="23" t="s">
        <v>3</v>
      </c>
      <c r="C37" s="10">
        <f>D37+(D37*0.3)</f>
        <v>531.70000000000005</v>
      </c>
      <c r="D37" s="11">
        <v>409</v>
      </c>
      <c r="E37" s="24" t="s">
        <v>5</v>
      </c>
      <c r="F37" s="13" t="s">
        <v>58</v>
      </c>
    </row>
    <row r="38" spans="1:6" s="3" customFormat="1" ht="15.6" x14ac:dyDescent="0.3">
      <c r="A38" s="22" t="s">
        <v>183</v>
      </c>
      <c r="B38" s="23" t="s">
        <v>3</v>
      </c>
      <c r="C38" s="10">
        <f t="shared" si="0"/>
        <v>327.60000000000002</v>
      </c>
      <c r="D38" s="11">
        <v>252</v>
      </c>
      <c r="E38" s="24" t="s">
        <v>5</v>
      </c>
      <c r="F38" s="13" t="s">
        <v>53</v>
      </c>
    </row>
    <row r="39" spans="1:6" s="3" customFormat="1" ht="15.6" x14ac:dyDescent="0.3">
      <c r="A39" s="22" t="s">
        <v>184</v>
      </c>
      <c r="B39" s="23" t="s">
        <v>3</v>
      </c>
      <c r="C39" s="10">
        <f t="shared" si="0"/>
        <v>422.5</v>
      </c>
      <c r="D39" s="11">
        <v>325</v>
      </c>
      <c r="E39" s="24" t="s">
        <v>5</v>
      </c>
      <c r="F39" s="13" t="s">
        <v>126</v>
      </c>
    </row>
    <row r="40" spans="1:6" s="3" customFormat="1" ht="15.6" x14ac:dyDescent="0.3">
      <c r="A40" s="22" t="s">
        <v>322</v>
      </c>
      <c r="B40" s="23" t="s">
        <v>3</v>
      </c>
      <c r="C40" s="10">
        <f t="shared" si="0"/>
        <v>518.70000000000005</v>
      </c>
      <c r="D40" s="11">
        <v>399</v>
      </c>
      <c r="E40" s="24" t="s">
        <v>5</v>
      </c>
      <c r="F40" s="13" t="s">
        <v>50</v>
      </c>
    </row>
    <row r="41" spans="1:6" s="3" customFormat="1" ht="15.6" x14ac:dyDescent="0.3">
      <c r="A41" s="22" t="s">
        <v>313</v>
      </c>
      <c r="B41" s="23" t="s">
        <v>3</v>
      </c>
      <c r="C41" s="10">
        <f t="shared" si="0"/>
        <v>518.70000000000005</v>
      </c>
      <c r="D41" s="11">
        <v>399</v>
      </c>
      <c r="E41" s="24" t="s">
        <v>5</v>
      </c>
      <c r="F41" s="13" t="s">
        <v>51</v>
      </c>
    </row>
    <row r="42" spans="1:6" s="3" customFormat="1" ht="15.6" x14ac:dyDescent="0.3">
      <c r="A42" s="22" t="s">
        <v>185</v>
      </c>
      <c r="B42" s="23" t="s">
        <v>3</v>
      </c>
      <c r="C42" s="10">
        <f t="shared" si="0"/>
        <v>401.7</v>
      </c>
      <c r="D42" s="11">
        <v>309</v>
      </c>
      <c r="E42" s="24" t="s">
        <v>5</v>
      </c>
      <c r="F42" s="13" t="s">
        <v>53</v>
      </c>
    </row>
    <row r="43" spans="1:6" s="3" customFormat="1" ht="15.6" x14ac:dyDescent="0.3">
      <c r="A43" s="22" t="s">
        <v>186</v>
      </c>
      <c r="B43" s="23" t="s">
        <v>3</v>
      </c>
      <c r="C43" s="10">
        <f t="shared" si="0"/>
        <v>512.20000000000005</v>
      </c>
      <c r="D43" s="11">
        <v>394</v>
      </c>
      <c r="E43" s="24" t="s">
        <v>5</v>
      </c>
      <c r="F43" s="13" t="s">
        <v>53</v>
      </c>
    </row>
    <row r="44" spans="1:6" s="3" customFormat="1" ht="15.6" x14ac:dyDescent="0.3">
      <c r="A44" s="22" t="s">
        <v>307</v>
      </c>
      <c r="B44" s="23" t="s">
        <v>3</v>
      </c>
      <c r="C44" s="10">
        <f t="shared" si="0"/>
        <v>464.1</v>
      </c>
      <c r="D44" s="11">
        <v>357</v>
      </c>
      <c r="E44" s="24" t="s">
        <v>5</v>
      </c>
      <c r="F44" s="13" t="s">
        <v>51</v>
      </c>
    </row>
    <row r="45" spans="1:6" s="3" customFormat="1" ht="15.6" x14ac:dyDescent="0.3">
      <c r="A45" s="22" t="s">
        <v>187</v>
      </c>
      <c r="B45" s="23" t="s">
        <v>3</v>
      </c>
      <c r="C45" s="10">
        <f t="shared" si="0"/>
        <v>449.8</v>
      </c>
      <c r="D45" s="11">
        <v>346</v>
      </c>
      <c r="E45" s="24" t="s">
        <v>5</v>
      </c>
      <c r="F45" s="13" t="s">
        <v>53</v>
      </c>
    </row>
    <row r="46" spans="1:6" s="3" customFormat="1" ht="15.6" x14ac:dyDescent="0.3">
      <c r="A46" s="22" t="s">
        <v>288</v>
      </c>
      <c r="B46" s="23" t="s">
        <v>3</v>
      </c>
      <c r="C46" s="10">
        <f t="shared" si="0"/>
        <v>456.3</v>
      </c>
      <c r="D46" s="11">
        <v>351</v>
      </c>
      <c r="E46" s="24" t="s">
        <v>5</v>
      </c>
      <c r="F46" s="13" t="s">
        <v>53</v>
      </c>
    </row>
    <row r="47" spans="1:6" s="3" customFormat="1" ht="15.6" x14ac:dyDescent="0.3">
      <c r="A47" s="22" t="s">
        <v>188</v>
      </c>
      <c r="B47" s="23" t="s">
        <v>3</v>
      </c>
      <c r="C47" s="10">
        <f t="shared" si="0"/>
        <v>456.3</v>
      </c>
      <c r="D47" s="11">
        <v>351</v>
      </c>
      <c r="E47" s="24" t="s">
        <v>5</v>
      </c>
      <c r="F47" s="13" t="s">
        <v>53</v>
      </c>
    </row>
    <row r="48" spans="1:6" s="3" customFormat="1" ht="15.6" x14ac:dyDescent="0.3">
      <c r="A48" s="22" t="s">
        <v>189</v>
      </c>
      <c r="B48" s="23" t="s">
        <v>3</v>
      </c>
      <c r="C48" s="10">
        <f t="shared" si="0"/>
        <v>449.8</v>
      </c>
      <c r="D48" s="11">
        <v>346</v>
      </c>
      <c r="E48" s="24" t="s">
        <v>5</v>
      </c>
      <c r="F48" s="13" t="s">
        <v>53</v>
      </c>
    </row>
    <row r="49" spans="1:6" s="3" customFormat="1" ht="15.6" x14ac:dyDescent="0.3">
      <c r="A49" s="22" t="s">
        <v>340</v>
      </c>
      <c r="B49" s="23" t="s">
        <v>339</v>
      </c>
      <c r="C49" s="10">
        <f t="shared" si="0"/>
        <v>382.2</v>
      </c>
      <c r="D49" s="11">
        <v>294</v>
      </c>
      <c r="E49" s="24" t="s">
        <v>5</v>
      </c>
      <c r="F49" s="13" t="s">
        <v>341</v>
      </c>
    </row>
    <row r="50" spans="1:6" s="3" customFormat="1" ht="31.2" x14ac:dyDescent="0.3">
      <c r="A50" s="25" t="s">
        <v>266</v>
      </c>
      <c r="B50" s="6"/>
      <c r="C50" s="10">
        <f t="shared" si="0"/>
        <v>0</v>
      </c>
      <c r="D50" s="7"/>
      <c r="E50" s="6"/>
      <c r="F50" s="8"/>
    </row>
    <row r="51" spans="1:6" s="3" customFormat="1" ht="15.6" x14ac:dyDescent="0.3">
      <c r="A51" s="26" t="s">
        <v>328</v>
      </c>
      <c r="B51" s="16" t="s">
        <v>3</v>
      </c>
      <c r="C51" s="10">
        <f t="shared" si="0"/>
        <v>722.8</v>
      </c>
      <c r="D51" s="17">
        <v>556</v>
      </c>
      <c r="E51" s="16" t="s">
        <v>310</v>
      </c>
      <c r="F51" s="18" t="s">
        <v>51</v>
      </c>
    </row>
    <row r="52" spans="1:6" s="3" customFormat="1" ht="15.6" x14ac:dyDescent="0.3">
      <c r="A52" s="27" t="s">
        <v>190</v>
      </c>
      <c r="B52" s="23" t="s">
        <v>3</v>
      </c>
      <c r="C52" s="10">
        <f t="shared" si="0"/>
        <v>518.70000000000005</v>
      </c>
      <c r="D52" s="11">
        <v>399</v>
      </c>
      <c r="E52" s="28" t="s">
        <v>5</v>
      </c>
      <c r="F52" s="13" t="s">
        <v>50</v>
      </c>
    </row>
    <row r="53" spans="1:6" s="3" customFormat="1" ht="15.6" x14ac:dyDescent="0.3">
      <c r="A53" s="27" t="s">
        <v>196</v>
      </c>
      <c r="B53" s="23" t="s">
        <v>3</v>
      </c>
      <c r="C53" s="10">
        <f t="shared" si="0"/>
        <v>668.2</v>
      </c>
      <c r="D53" s="11">
        <v>514</v>
      </c>
      <c r="E53" s="28" t="s">
        <v>5</v>
      </c>
      <c r="F53" s="13" t="s">
        <v>69</v>
      </c>
    </row>
    <row r="54" spans="1:6" s="3" customFormat="1" ht="15.6" x14ac:dyDescent="0.3">
      <c r="A54" s="27" t="s">
        <v>191</v>
      </c>
      <c r="B54" s="23" t="s">
        <v>3</v>
      </c>
      <c r="C54" s="10">
        <f t="shared" si="0"/>
        <v>504.4</v>
      </c>
      <c r="D54" s="11">
        <v>388</v>
      </c>
      <c r="E54" s="28" t="s">
        <v>5</v>
      </c>
      <c r="F54" s="13" t="s">
        <v>55</v>
      </c>
    </row>
    <row r="55" spans="1:6" s="3" customFormat="1" ht="15.6" x14ac:dyDescent="0.3">
      <c r="A55" s="27" t="s">
        <v>192</v>
      </c>
      <c r="B55" s="23" t="s">
        <v>3</v>
      </c>
      <c r="C55" s="10">
        <f t="shared" si="0"/>
        <v>464.1</v>
      </c>
      <c r="D55" s="11">
        <v>357</v>
      </c>
      <c r="E55" s="28" t="s">
        <v>5</v>
      </c>
      <c r="F55" s="13" t="s">
        <v>53</v>
      </c>
    </row>
    <row r="56" spans="1:6" s="3" customFormat="1" ht="15.6" x14ac:dyDescent="0.3">
      <c r="A56" s="27" t="s">
        <v>193</v>
      </c>
      <c r="B56" s="23" t="s">
        <v>3</v>
      </c>
      <c r="C56" s="10">
        <f t="shared" si="0"/>
        <v>566.79999999999995</v>
      </c>
      <c r="D56" s="11">
        <v>436</v>
      </c>
      <c r="E56" s="28" t="s">
        <v>5</v>
      </c>
      <c r="F56" s="13" t="s">
        <v>59</v>
      </c>
    </row>
    <row r="57" spans="1:6" s="3" customFormat="1" ht="15.6" x14ac:dyDescent="0.3">
      <c r="A57" s="22" t="s">
        <v>194</v>
      </c>
      <c r="B57" s="23" t="s">
        <v>3</v>
      </c>
      <c r="C57" s="10">
        <f t="shared" si="0"/>
        <v>600.6</v>
      </c>
      <c r="D57" s="11">
        <v>462</v>
      </c>
      <c r="E57" s="24" t="s">
        <v>5</v>
      </c>
      <c r="F57" s="13" t="s">
        <v>53</v>
      </c>
    </row>
    <row r="58" spans="1:6" s="3" customFormat="1" ht="15.6" x14ac:dyDescent="0.3">
      <c r="A58" s="22" t="s">
        <v>195</v>
      </c>
      <c r="B58" s="23" t="s">
        <v>3</v>
      </c>
      <c r="C58" s="10">
        <f t="shared" si="0"/>
        <v>401.7</v>
      </c>
      <c r="D58" s="11">
        <v>309</v>
      </c>
      <c r="E58" s="24" t="s">
        <v>5</v>
      </c>
      <c r="F58" s="13" t="s">
        <v>126</v>
      </c>
    </row>
    <row r="59" spans="1:6" s="3" customFormat="1" ht="15.6" x14ac:dyDescent="0.3">
      <c r="A59" s="29" t="s">
        <v>267</v>
      </c>
      <c r="B59" s="6"/>
      <c r="C59" s="10">
        <f t="shared" si="0"/>
        <v>0</v>
      </c>
      <c r="D59" s="7"/>
      <c r="E59" s="6"/>
      <c r="F59" s="8"/>
    </row>
    <row r="60" spans="1:6" s="3" customFormat="1" ht="15.6" x14ac:dyDescent="0.3">
      <c r="A60" s="30" t="s">
        <v>114</v>
      </c>
      <c r="B60" s="23" t="s">
        <v>3</v>
      </c>
      <c r="C60" s="10">
        <f t="shared" si="0"/>
        <v>518.70000000000005</v>
      </c>
      <c r="D60" s="11">
        <v>399</v>
      </c>
      <c r="E60" s="31" t="s">
        <v>4</v>
      </c>
      <c r="F60" s="13" t="s">
        <v>57</v>
      </c>
    </row>
    <row r="61" spans="1:6" s="3" customFormat="1" ht="15.6" x14ac:dyDescent="0.3">
      <c r="A61" s="30" t="s">
        <v>115</v>
      </c>
      <c r="B61" s="23" t="s">
        <v>3</v>
      </c>
      <c r="C61" s="10">
        <f t="shared" si="0"/>
        <v>538.20000000000005</v>
      </c>
      <c r="D61" s="11">
        <v>414</v>
      </c>
      <c r="E61" s="31" t="s">
        <v>4</v>
      </c>
      <c r="F61" s="13" t="s">
        <v>60</v>
      </c>
    </row>
    <row r="62" spans="1:6" s="3" customFormat="1" ht="15.6" x14ac:dyDescent="0.3">
      <c r="A62" s="32" t="s">
        <v>268</v>
      </c>
      <c r="B62" s="6"/>
      <c r="C62" s="10">
        <f t="shared" si="0"/>
        <v>0</v>
      </c>
      <c r="D62" s="7"/>
      <c r="E62" s="6"/>
      <c r="F62" s="8"/>
    </row>
    <row r="63" spans="1:6" s="3" customFormat="1" ht="15.6" x14ac:dyDescent="0.3">
      <c r="A63" s="33" t="s">
        <v>197</v>
      </c>
      <c r="B63" s="23" t="s">
        <v>3</v>
      </c>
      <c r="C63" s="10">
        <f t="shared" si="0"/>
        <v>306.8</v>
      </c>
      <c r="D63" s="11">
        <v>236</v>
      </c>
      <c r="E63" s="34" t="s">
        <v>9</v>
      </c>
      <c r="F63" s="13" t="s">
        <v>50</v>
      </c>
    </row>
    <row r="64" spans="1:6" s="3" customFormat="1" ht="15.6" x14ac:dyDescent="0.3">
      <c r="A64" s="33" t="s">
        <v>315</v>
      </c>
      <c r="B64" s="23" t="s">
        <v>3</v>
      </c>
      <c r="C64" s="10">
        <f t="shared" si="0"/>
        <v>327.60000000000002</v>
      </c>
      <c r="D64" s="11">
        <v>252</v>
      </c>
      <c r="E64" s="34" t="s">
        <v>121</v>
      </c>
      <c r="F64" s="13" t="s">
        <v>122</v>
      </c>
    </row>
    <row r="65" spans="1:6" s="3" customFormat="1" ht="15.6" x14ac:dyDescent="0.3">
      <c r="A65" s="33" t="s">
        <v>198</v>
      </c>
      <c r="B65" s="23" t="s">
        <v>3</v>
      </c>
      <c r="C65" s="10">
        <f t="shared" si="0"/>
        <v>367.9</v>
      </c>
      <c r="D65" s="11">
        <v>283</v>
      </c>
      <c r="E65" s="35" t="s">
        <v>9</v>
      </c>
      <c r="F65" s="13"/>
    </row>
    <row r="66" spans="1:6" s="3" customFormat="1" ht="15.6" x14ac:dyDescent="0.3">
      <c r="A66" s="33" t="s">
        <v>199</v>
      </c>
      <c r="B66" s="23" t="s">
        <v>3</v>
      </c>
      <c r="C66" s="10">
        <f t="shared" si="0"/>
        <v>387.4</v>
      </c>
      <c r="D66" s="11">
        <v>298</v>
      </c>
      <c r="E66" s="35" t="s">
        <v>121</v>
      </c>
      <c r="F66" s="13" t="s">
        <v>122</v>
      </c>
    </row>
    <row r="67" spans="1:6" s="3" customFormat="1" ht="15.6" x14ac:dyDescent="0.3">
      <c r="A67" s="33" t="s">
        <v>200</v>
      </c>
      <c r="B67" s="23" t="s">
        <v>3</v>
      </c>
      <c r="C67" s="10">
        <f t="shared" si="0"/>
        <v>395.2</v>
      </c>
      <c r="D67" s="11">
        <v>304</v>
      </c>
      <c r="E67" s="35" t="s">
        <v>9</v>
      </c>
      <c r="F67" s="13"/>
    </row>
    <row r="68" spans="1:6" s="3" customFormat="1" ht="15.6" x14ac:dyDescent="0.3">
      <c r="A68" s="33" t="s">
        <v>201</v>
      </c>
      <c r="B68" s="23" t="s">
        <v>3</v>
      </c>
      <c r="C68" s="10">
        <f t="shared" si="0"/>
        <v>416</v>
      </c>
      <c r="D68" s="11">
        <v>320</v>
      </c>
      <c r="E68" s="34" t="s">
        <v>121</v>
      </c>
      <c r="F68" s="13" t="s">
        <v>122</v>
      </c>
    </row>
    <row r="69" spans="1:6" s="3" customFormat="1" ht="15.6" x14ac:dyDescent="0.3">
      <c r="A69" s="36" t="s">
        <v>269</v>
      </c>
      <c r="B69" s="6"/>
      <c r="C69" s="10">
        <f t="shared" si="0"/>
        <v>0</v>
      </c>
      <c r="D69" s="7"/>
      <c r="E69" s="6"/>
      <c r="F69" s="8"/>
    </row>
    <row r="70" spans="1:6" s="3" customFormat="1" ht="15.6" x14ac:dyDescent="0.3">
      <c r="A70" s="37" t="s">
        <v>329</v>
      </c>
      <c r="B70" s="16" t="s">
        <v>3</v>
      </c>
      <c r="C70" s="10">
        <f t="shared" si="0"/>
        <v>327.60000000000002</v>
      </c>
      <c r="D70" s="17">
        <v>252</v>
      </c>
      <c r="E70" s="16" t="s">
        <v>9</v>
      </c>
      <c r="F70" s="18" t="s">
        <v>126</v>
      </c>
    </row>
    <row r="71" spans="1:6" s="3" customFormat="1" ht="15.6" x14ac:dyDescent="0.3">
      <c r="A71" s="37" t="s">
        <v>314</v>
      </c>
      <c r="B71" s="16" t="s">
        <v>3</v>
      </c>
      <c r="C71" s="10">
        <f t="shared" si="0"/>
        <v>348.4</v>
      </c>
      <c r="D71" s="17">
        <v>268</v>
      </c>
      <c r="E71" s="16" t="s">
        <v>121</v>
      </c>
      <c r="F71" s="13" t="s">
        <v>122</v>
      </c>
    </row>
    <row r="72" spans="1:6" s="3" customFormat="1" ht="15.6" x14ac:dyDescent="0.3">
      <c r="A72" s="37" t="s">
        <v>311</v>
      </c>
      <c r="B72" s="16" t="s">
        <v>3</v>
      </c>
      <c r="C72" s="10">
        <f t="shared" si="0"/>
        <v>374.4</v>
      </c>
      <c r="D72" s="17">
        <v>288</v>
      </c>
      <c r="E72" s="16" t="s">
        <v>121</v>
      </c>
      <c r="F72" s="18" t="s">
        <v>312</v>
      </c>
    </row>
    <row r="73" spans="1:6" s="3" customFormat="1" ht="15.6" x14ac:dyDescent="0.3">
      <c r="A73" s="38" t="s">
        <v>202</v>
      </c>
      <c r="B73" s="23" t="s">
        <v>3</v>
      </c>
      <c r="C73" s="10">
        <f t="shared" ref="C73:C136" si="1">D73+(D73*0.3)</f>
        <v>280.8</v>
      </c>
      <c r="D73" s="11">
        <v>216</v>
      </c>
      <c r="E73" s="35" t="s">
        <v>9</v>
      </c>
      <c r="F73" s="13" t="s">
        <v>82</v>
      </c>
    </row>
    <row r="74" spans="1:6" s="3" customFormat="1" ht="15.6" x14ac:dyDescent="0.3">
      <c r="A74" s="38" t="s">
        <v>203</v>
      </c>
      <c r="B74" s="23" t="s">
        <v>3</v>
      </c>
      <c r="C74" s="10">
        <f t="shared" si="1"/>
        <v>300.3</v>
      </c>
      <c r="D74" s="11">
        <v>231</v>
      </c>
      <c r="E74" s="35" t="s">
        <v>120</v>
      </c>
      <c r="F74" s="13" t="s">
        <v>122</v>
      </c>
    </row>
    <row r="75" spans="1:6" s="3" customFormat="1" ht="15.6" x14ac:dyDescent="0.3">
      <c r="A75" s="38" t="s">
        <v>204</v>
      </c>
      <c r="B75" s="23" t="s">
        <v>3</v>
      </c>
      <c r="C75" s="10">
        <f t="shared" si="1"/>
        <v>293.8</v>
      </c>
      <c r="D75" s="11">
        <v>226</v>
      </c>
      <c r="E75" s="35" t="s">
        <v>9</v>
      </c>
      <c r="F75" s="13" t="s">
        <v>51</v>
      </c>
    </row>
    <row r="76" spans="1:6" s="3" customFormat="1" ht="15.6" x14ac:dyDescent="0.3">
      <c r="A76" s="38" t="s">
        <v>205</v>
      </c>
      <c r="B76" s="23" t="s">
        <v>3</v>
      </c>
      <c r="C76" s="10">
        <f t="shared" si="1"/>
        <v>314.60000000000002</v>
      </c>
      <c r="D76" s="11">
        <v>242</v>
      </c>
      <c r="E76" s="35" t="s">
        <v>120</v>
      </c>
      <c r="F76" s="13" t="s">
        <v>122</v>
      </c>
    </row>
    <row r="77" spans="1:6" s="3" customFormat="1" ht="15.6" x14ac:dyDescent="0.3">
      <c r="A77" s="38" t="s">
        <v>206</v>
      </c>
      <c r="B77" s="23" t="s">
        <v>3</v>
      </c>
      <c r="C77" s="10">
        <f t="shared" si="1"/>
        <v>286</v>
      </c>
      <c r="D77" s="11">
        <v>220</v>
      </c>
      <c r="E77" s="39" t="s">
        <v>9</v>
      </c>
      <c r="F77" s="13" t="s">
        <v>53</v>
      </c>
    </row>
    <row r="78" spans="1:6" s="3" customFormat="1" ht="15.6" x14ac:dyDescent="0.3">
      <c r="A78" s="38" t="s">
        <v>207</v>
      </c>
      <c r="B78" s="23" t="s">
        <v>3</v>
      </c>
      <c r="C78" s="10">
        <f t="shared" si="1"/>
        <v>306.8</v>
      </c>
      <c r="D78" s="40">
        <v>236</v>
      </c>
      <c r="E78" s="39" t="s">
        <v>120</v>
      </c>
      <c r="F78" s="13" t="s">
        <v>122</v>
      </c>
    </row>
    <row r="79" spans="1:6" s="3" customFormat="1" ht="15.6" x14ac:dyDescent="0.3">
      <c r="A79" s="38" t="s">
        <v>208</v>
      </c>
      <c r="B79" s="23" t="s">
        <v>3</v>
      </c>
      <c r="C79" s="10">
        <f t="shared" si="1"/>
        <v>280.8</v>
      </c>
      <c r="D79" s="40">
        <v>216</v>
      </c>
      <c r="E79" s="39" t="s">
        <v>9</v>
      </c>
      <c r="F79" s="41" t="s">
        <v>83</v>
      </c>
    </row>
    <row r="80" spans="1:6" s="3" customFormat="1" ht="15.6" x14ac:dyDescent="0.3">
      <c r="A80" s="38" t="s">
        <v>209</v>
      </c>
      <c r="B80" s="23" t="s">
        <v>3</v>
      </c>
      <c r="C80" s="10">
        <f t="shared" si="1"/>
        <v>308.10000000000002</v>
      </c>
      <c r="D80" s="40">
        <v>237</v>
      </c>
      <c r="E80" s="42" t="s">
        <v>120</v>
      </c>
      <c r="F80" s="13" t="s">
        <v>122</v>
      </c>
    </row>
    <row r="81" spans="1:6" s="3" customFormat="1" ht="15.6" x14ac:dyDescent="0.3">
      <c r="A81" s="43" t="s">
        <v>210</v>
      </c>
      <c r="B81" s="23" t="s">
        <v>3</v>
      </c>
      <c r="C81" s="10">
        <f t="shared" si="1"/>
        <v>313.3</v>
      </c>
      <c r="D81" s="40">
        <v>241</v>
      </c>
      <c r="E81" s="39" t="s">
        <v>9</v>
      </c>
      <c r="F81" s="41" t="s">
        <v>50</v>
      </c>
    </row>
    <row r="82" spans="1:6" s="3" customFormat="1" ht="15.6" x14ac:dyDescent="0.3">
      <c r="A82" s="43" t="s">
        <v>215</v>
      </c>
      <c r="B82" s="23" t="s">
        <v>3</v>
      </c>
      <c r="C82" s="10">
        <f t="shared" si="1"/>
        <v>335.4</v>
      </c>
      <c r="D82" s="40">
        <v>258</v>
      </c>
      <c r="E82" s="42" t="s">
        <v>121</v>
      </c>
      <c r="F82" s="13" t="s">
        <v>122</v>
      </c>
    </row>
    <row r="83" spans="1:6" s="3" customFormat="1" ht="15.6" x14ac:dyDescent="0.3">
      <c r="A83" s="43" t="s">
        <v>211</v>
      </c>
      <c r="B83" s="23" t="s">
        <v>3</v>
      </c>
      <c r="C83" s="10">
        <f t="shared" si="1"/>
        <v>403</v>
      </c>
      <c r="D83" s="40">
        <v>310</v>
      </c>
      <c r="E83" s="42" t="s">
        <v>9</v>
      </c>
      <c r="F83" s="41"/>
    </row>
    <row r="84" spans="1:6" s="3" customFormat="1" ht="15.6" x14ac:dyDescent="0.3">
      <c r="A84" s="43" t="s">
        <v>212</v>
      </c>
      <c r="B84" s="23" t="s">
        <v>3</v>
      </c>
      <c r="C84" s="10">
        <f t="shared" si="1"/>
        <v>422.5</v>
      </c>
      <c r="D84" s="40">
        <v>325</v>
      </c>
      <c r="E84" s="42" t="s">
        <v>121</v>
      </c>
      <c r="F84" s="13" t="s">
        <v>122</v>
      </c>
    </row>
    <row r="85" spans="1:6" s="3" customFormat="1" ht="15.6" x14ac:dyDescent="0.3">
      <c r="A85" s="43" t="s">
        <v>285</v>
      </c>
      <c r="B85" s="23" t="s">
        <v>3</v>
      </c>
      <c r="C85" s="10">
        <f t="shared" si="1"/>
        <v>224.9</v>
      </c>
      <c r="D85" s="40">
        <v>173</v>
      </c>
      <c r="E85" s="42" t="s">
        <v>9</v>
      </c>
      <c r="F85" s="41" t="s">
        <v>287</v>
      </c>
    </row>
    <row r="86" spans="1:6" s="3" customFormat="1" ht="15.6" x14ac:dyDescent="0.3">
      <c r="A86" s="43" t="s">
        <v>286</v>
      </c>
      <c r="B86" s="23" t="s">
        <v>3</v>
      </c>
      <c r="C86" s="10">
        <f t="shared" si="1"/>
        <v>245.7</v>
      </c>
      <c r="D86" s="40">
        <v>189</v>
      </c>
      <c r="E86" s="42" t="s">
        <v>121</v>
      </c>
      <c r="F86" s="13" t="s">
        <v>122</v>
      </c>
    </row>
    <row r="87" spans="1:6" s="3" customFormat="1" ht="15.6" x14ac:dyDescent="0.3">
      <c r="A87" s="43" t="s">
        <v>213</v>
      </c>
      <c r="B87" s="23" t="s">
        <v>3</v>
      </c>
      <c r="C87" s="10">
        <f t="shared" si="1"/>
        <v>374.4</v>
      </c>
      <c r="D87" s="40">
        <v>288</v>
      </c>
      <c r="E87" s="42" t="s">
        <v>9</v>
      </c>
      <c r="F87" s="41" t="s">
        <v>126</v>
      </c>
    </row>
    <row r="88" spans="1:6" s="3" customFormat="1" ht="15.6" x14ac:dyDescent="0.3">
      <c r="A88" s="43" t="s">
        <v>214</v>
      </c>
      <c r="B88" s="23" t="s">
        <v>3</v>
      </c>
      <c r="C88" s="10">
        <f t="shared" si="1"/>
        <v>395.2</v>
      </c>
      <c r="D88" s="40">
        <v>304</v>
      </c>
      <c r="E88" s="42" t="s">
        <v>121</v>
      </c>
      <c r="F88" s="13" t="s">
        <v>122</v>
      </c>
    </row>
    <row r="89" spans="1:6" s="3" customFormat="1" ht="15.6" x14ac:dyDescent="0.3">
      <c r="A89" s="44" t="s">
        <v>270</v>
      </c>
      <c r="B89" s="45"/>
      <c r="C89" s="10">
        <f t="shared" si="1"/>
        <v>0</v>
      </c>
      <c r="D89" s="46"/>
      <c r="E89" s="47"/>
      <c r="F89" s="48"/>
    </row>
    <row r="90" spans="1:6" s="3" customFormat="1" ht="15.6" x14ac:dyDescent="0.3">
      <c r="A90" s="49" t="s">
        <v>216</v>
      </c>
      <c r="B90" s="23" t="s">
        <v>3</v>
      </c>
      <c r="C90" s="10">
        <f t="shared" si="1"/>
        <v>2320.5</v>
      </c>
      <c r="D90" s="50">
        <v>1785</v>
      </c>
      <c r="E90" s="51" t="s">
        <v>8</v>
      </c>
      <c r="F90" s="13" t="s">
        <v>51</v>
      </c>
    </row>
    <row r="91" spans="1:6" s="3" customFormat="1" ht="15.6" x14ac:dyDescent="0.3">
      <c r="A91" s="52" t="s">
        <v>217</v>
      </c>
      <c r="B91" s="23" t="s">
        <v>33</v>
      </c>
      <c r="C91" s="10">
        <f t="shared" si="1"/>
        <v>819</v>
      </c>
      <c r="D91" s="50">
        <v>630</v>
      </c>
      <c r="E91" s="51" t="s">
        <v>8</v>
      </c>
      <c r="F91" s="13" t="s">
        <v>51</v>
      </c>
    </row>
    <row r="92" spans="1:6" s="3" customFormat="1" ht="15.6" x14ac:dyDescent="0.3">
      <c r="A92" s="53" t="s">
        <v>218</v>
      </c>
      <c r="B92" s="23" t="s">
        <v>33</v>
      </c>
      <c r="C92" s="10">
        <f t="shared" si="1"/>
        <v>955.5</v>
      </c>
      <c r="D92" s="50">
        <v>735</v>
      </c>
      <c r="E92" s="51" t="s">
        <v>8</v>
      </c>
      <c r="F92" s="13" t="s">
        <v>51</v>
      </c>
    </row>
    <row r="93" spans="1:6" s="3" customFormat="1" ht="15.6" x14ac:dyDescent="0.3">
      <c r="A93" s="54" t="s">
        <v>219</v>
      </c>
      <c r="B93" s="23" t="s">
        <v>33</v>
      </c>
      <c r="C93" s="10">
        <f t="shared" si="1"/>
        <v>546</v>
      </c>
      <c r="D93" s="50">
        <v>420</v>
      </c>
      <c r="E93" s="51" t="s">
        <v>8</v>
      </c>
      <c r="F93" s="13" t="s">
        <v>51</v>
      </c>
    </row>
    <row r="94" spans="1:6" s="3" customFormat="1" ht="15.6" x14ac:dyDescent="0.3">
      <c r="A94" s="55" t="s">
        <v>220</v>
      </c>
      <c r="B94" s="23" t="s">
        <v>33</v>
      </c>
      <c r="C94" s="10">
        <f t="shared" si="1"/>
        <v>546</v>
      </c>
      <c r="D94" s="56">
        <v>420</v>
      </c>
      <c r="E94" s="51" t="s">
        <v>8</v>
      </c>
      <c r="F94" s="57" t="s">
        <v>51</v>
      </c>
    </row>
    <row r="95" spans="1:6" s="3" customFormat="1" ht="15.6" x14ac:dyDescent="0.3">
      <c r="A95" s="55" t="s">
        <v>224</v>
      </c>
      <c r="B95" s="58" t="s">
        <v>33</v>
      </c>
      <c r="C95" s="10">
        <f t="shared" si="1"/>
        <v>819</v>
      </c>
      <c r="D95" s="56">
        <v>630</v>
      </c>
      <c r="E95" s="59" t="s">
        <v>8</v>
      </c>
      <c r="F95" s="57" t="s">
        <v>225</v>
      </c>
    </row>
    <row r="96" spans="1:6" s="3" customFormat="1" ht="15.6" x14ac:dyDescent="0.3">
      <c r="A96" s="55" t="s">
        <v>221</v>
      </c>
      <c r="B96" s="58" t="s">
        <v>3</v>
      </c>
      <c r="C96" s="10">
        <f t="shared" si="1"/>
        <v>990.6</v>
      </c>
      <c r="D96" s="56">
        <v>762</v>
      </c>
      <c r="E96" s="59" t="s">
        <v>8</v>
      </c>
      <c r="F96" s="57" t="s">
        <v>57</v>
      </c>
    </row>
    <row r="97" spans="1:6" s="3" customFormat="1" ht="15.6" x14ac:dyDescent="0.3">
      <c r="A97" s="55" t="s">
        <v>222</v>
      </c>
      <c r="B97" s="58" t="s">
        <v>3</v>
      </c>
      <c r="C97" s="10">
        <f t="shared" si="1"/>
        <v>1235</v>
      </c>
      <c r="D97" s="56">
        <v>950</v>
      </c>
      <c r="E97" s="59" t="s">
        <v>8</v>
      </c>
      <c r="F97" s="57"/>
    </row>
    <row r="98" spans="1:6" s="3" customFormat="1" ht="15.6" x14ac:dyDescent="0.3">
      <c r="A98" s="60" t="s">
        <v>223</v>
      </c>
      <c r="B98" s="61" t="s">
        <v>3</v>
      </c>
      <c r="C98" s="10">
        <f t="shared" si="1"/>
        <v>1825.2</v>
      </c>
      <c r="D98" s="62">
        <v>1404</v>
      </c>
      <c r="E98" s="63" t="s">
        <v>8</v>
      </c>
      <c r="F98" s="13"/>
    </row>
    <row r="99" spans="1:6" s="3" customFormat="1" ht="15.6" x14ac:dyDescent="0.3">
      <c r="A99" s="64" t="s">
        <v>271</v>
      </c>
      <c r="B99" s="65"/>
      <c r="C99" s="10">
        <f t="shared" si="1"/>
        <v>0</v>
      </c>
      <c r="D99" s="66"/>
      <c r="E99" s="65"/>
      <c r="F99" s="67"/>
    </row>
    <row r="100" spans="1:6" s="3" customFormat="1" ht="15.6" x14ac:dyDescent="0.3">
      <c r="A100" s="68" t="s">
        <v>336</v>
      </c>
      <c r="B100" s="69" t="s">
        <v>3</v>
      </c>
      <c r="C100" s="10">
        <f t="shared" si="1"/>
        <v>887.9</v>
      </c>
      <c r="D100" s="70">
        <v>683</v>
      </c>
      <c r="E100" s="69" t="s">
        <v>8</v>
      </c>
      <c r="F100" s="71" t="s">
        <v>51</v>
      </c>
    </row>
    <row r="101" spans="1:6" s="3" customFormat="1" ht="15.6" x14ac:dyDescent="0.3">
      <c r="A101" s="68" t="s">
        <v>348</v>
      </c>
      <c r="B101" s="69" t="s">
        <v>3</v>
      </c>
      <c r="C101" s="10">
        <f t="shared" si="1"/>
        <v>1446.9</v>
      </c>
      <c r="D101" s="70">
        <v>1113</v>
      </c>
      <c r="E101" s="69" t="s">
        <v>8</v>
      </c>
      <c r="F101" s="71" t="s">
        <v>357</v>
      </c>
    </row>
    <row r="102" spans="1:6" s="3" customFormat="1" ht="15.6" x14ac:dyDescent="0.3">
      <c r="A102" s="68" t="s">
        <v>344</v>
      </c>
      <c r="B102" s="69" t="s">
        <v>3</v>
      </c>
      <c r="C102" s="10">
        <f t="shared" si="1"/>
        <v>1228.5</v>
      </c>
      <c r="D102" s="70">
        <v>945</v>
      </c>
      <c r="E102" s="69" t="s">
        <v>8</v>
      </c>
      <c r="F102" s="71" t="s">
        <v>353</v>
      </c>
    </row>
    <row r="103" spans="1:6" s="3" customFormat="1" ht="15.6" x14ac:dyDescent="0.3">
      <c r="A103" s="68" t="s">
        <v>343</v>
      </c>
      <c r="B103" s="69" t="s">
        <v>3</v>
      </c>
      <c r="C103" s="10">
        <f t="shared" si="1"/>
        <v>669.5</v>
      </c>
      <c r="D103" s="70">
        <v>515</v>
      </c>
      <c r="E103" s="69" t="s">
        <v>8</v>
      </c>
      <c r="F103" s="71" t="s">
        <v>351</v>
      </c>
    </row>
    <row r="104" spans="1:6" s="3" customFormat="1" ht="15.6" x14ac:dyDescent="0.3">
      <c r="A104" s="68" t="s">
        <v>342</v>
      </c>
      <c r="B104" s="69" t="s">
        <v>339</v>
      </c>
      <c r="C104" s="10">
        <f t="shared" si="1"/>
        <v>1501.5</v>
      </c>
      <c r="D104" s="70">
        <v>1155</v>
      </c>
      <c r="E104" s="69" t="s">
        <v>8</v>
      </c>
      <c r="F104" s="71" t="s">
        <v>349</v>
      </c>
    </row>
    <row r="105" spans="1:6" s="3" customFormat="1" ht="15.6" x14ac:dyDescent="0.3">
      <c r="A105" s="68" t="s">
        <v>345</v>
      </c>
      <c r="B105" s="69" t="s">
        <v>346</v>
      </c>
      <c r="C105" s="10">
        <f t="shared" si="1"/>
        <v>1501.5</v>
      </c>
      <c r="D105" s="70">
        <v>1155</v>
      </c>
      <c r="E105" s="69" t="s">
        <v>8</v>
      </c>
      <c r="F105" s="71" t="s">
        <v>350</v>
      </c>
    </row>
    <row r="106" spans="1:6" s="3" customFormat="1" ht="15.6" x14ac:dyDescent="0.3">
      <c r="A106" s="68" t="s">
        <v>347</v>
      </c>
      <c r="B106" s="69" t="s">
        <v>3</v>
      </c>
      <c r="C106" s="10">
        <f t="shared" si="1"/>
        <v>1501.5</v>
      </c>
      <c r="D106" s="70">
        <v>1155</v>
      </c>
      <c r="E106" s="69" t="s">
        <v>8</v>
      </c>
      <c r="F106" s="71" t="s">
        <v>358</v>
      </c>
    </row>
    <row r="107" spans="1:6" s="3" customFormat="1" ht="15.6" x14ac:dyDescent="0.3">
      <c r="A107" s="60" t="s">
        <v>355</v>
      </c>
      <c r="B107" s="61" t="s">
        <v>3</v>
      </c>
      <c r="C107" s="10">
        <f t="shared" si="1"/>
        <v>928.2</v>
      </c>
      <c r="D107" s="72">
        <v>714</v>
      </c>
      <c r="E107" s="63" t="s">
        <v>8</v>
      </c>
      <c r="F107" s="13" t="s">
        <v>352</v>
      </c>
    </row>
    <row r="108" spans="1:6" s="3" customFormat="1" ht="15.6" x14ac:dyDescent="0.3">
      <c r="A108" s="60" t="s">
        <v>354</v>
      </c>
      <c r="B108" s="61" t="s">
        <v>3</v>
      </c>
      <c r="C108" s="10">
        <f t="shared" si="1"/>
        <v>1160.9000000000001</v>
      </c>
      <c r="D108" s="72">
        <v>893</v>
      </c>
      <c r="E108" s="63" t="s">
        <v>8</v>
      </c>
      <c r="F108" s="13"/>
    </row>
    <row r="109" spans="1:6" s="3" customFormat="1" ht="15.6" x14ac:dyDescent="0.3">
      <c r="A109" s="60" t="s">
        <v>74</v>
      </c>
      <c r="B109" s="61" t="s">
        <v>3</v>
      </c>
      <c r="C109" s="10">
        <f t="shared" si="1"/>
        <v>928.2</v>
      </c>
      <c r="D109" s="72">
        <v>714</v>
      </c>
      <c r="E109" s="63" t="s">
        <v>8</v>
      </c>
      <c r="F109" s="13"/>
    </row>
    <row r="110" spans="1:6" s="3" customFormat="1" ht="15.6" x14ac:dyDescent="0.3">
      <c r="A110" s="60" t="s">
        <v>75</v>
      </c>
      <c r="B110" s="61" t="s">
        <v>3</v>
      </c>
      <c r="C110" s="10">
        <f t="shared" si="1"/>
        <v>930.8</v>
      </c>
      <c r="D110" s="72">
        <v>716</v>
      </c>
      <c r="E110" s="63" t="s">
        <v>8</v>
      </c>
      <c r="F110" s="13"/>
    </row>
    <row r="111" spans="1:6" s="3" customFormat="1" ht="15.6" x14ac:dyDescent="0.3">
      <c r="A111" s="60" t="s">
        <v>76</v>
      </c>
      <c r="B111" s="61" t="s">
        <v>3</v>
      </c>
      <c r="C111" s="10">
        <f t="shared" si="1"/>
        <v>1108.9000000000001</v>
      </c>
      <c r="D111" s="72">
        <v>853</v>
      </c>
      <c r="E111" s="63" t="s">
        <v>8</v>
      </c>
      <c r="F111" s="13"/>
    </row>
    <row r="112" spans="1:6" s="3" customFormat="1" ht="15.6" x14ac:dyDescent="0.3">
      <c r="A112" s="60" t="s">
        <v>330</v>
      </c>
      <c r="B112" s="61" t="s">
        <v>3</v>
      </c>
      <c r="C112" s="10">
        <f t="shared" si="1"/>
        <v>734.5</v>
      </c>
      <c r="D112" s="72">
        <v>565</v>
      </c>
      <c r="E112" s="63" t="s">
        <v>8</v>
      </c>
      <c r="F112" s="13"/>
    </row>
    <row r="113" spans="1:6" s="3" customFormat="1" ht="15.6" x14ac:dyDescent="0.3">
      <c r="A113" s="73" t="s">
        <v>272</v>
      </c>
      <c r="B113" s="6"/>
      <c r="C113" s="10">
        <f t="shared" si="1"/>
        <v>0</v>
      </c>
      <c r="D113" s="7"/>
      <c r="E113" s="6"/>
      <c r="F113" s="8"/>
    </row>
    <row r="114" spans="1:6" s="3" customFormat="1" ht="15.6" x14ac:dyDescent="0.3">
      <c r="A114" s="74" t="s">
        <v>238</v>
      </c>
      <c r="B114" s="16" t="s">
        <v>3</v>
      </c>
      <c r="C114" s="10">
        <f t="shared" si="1"/>
        <v>1170</v>
      </c>
      <c r="D114" s="17">
        <v>900</v>
      </c>
      <c r="E114" s="16" t="s">
        <v>121</v>
      </c>
      <c r="F114" s="18" t="s">
        <v>51</v>
      </c>
    </row>
    <row r="115" spans="1:6" s="3" customFormat="1" ht="15.6" x14ac:dyDescent="0.3">
      <c r="A115" s="75" t="s">
        <v>228</v>
      </c>
      <c r="B115" s="23" t="s">
        <v>3</v>
      </c>
      <c r="C115" s="10">
        <f t="shared" si="1"/>
        <v>873.6</v>
      </c>
      <c r="D115" s="11">
        <v>672</v>
      </c>
      <c r="E115" s="76" t="s">
        <v>9</v>
      </c>
      <c r="F115" s="13" t="s">
        <v>69</v>
      </c>
    </row>
    <row r="116" spans="1:6" s="3" customFormat="1" ht="15.6" x14ac:dyDescent="0.3">
      <c r="A116" s="75" t="s">
        <v>226</v>
      </c>
      <c r="B116" s="23" t="s">
        <v>3</v>
      </c>
      <c r="C116" s="10">
        <f t="shared" si="1"/>
        <v>873.6</v>
      </c>
      <c r="D116" s="11">
        <v>672</v>
      </c>
      <c r="E116" s="76" t="s">
        <v>121</v>
      </c>
      <c r="F116" s="13" t="s">
        <v>123</v>
      </c>
    </row>
    <row r="117" spans="1:6" s="3" customFormat="1" ht="15.6" x14ac:dyDescent="0.3">
      <c r="A117" s="75" t="s">
        <v>227</v>
      </c>
      <c r="B117" s="23" t="s">
        <v>3</v>
      </c>
      <c r="C117" s="10">
        <f t="shared" si="1"/>
        <v>750.1</v>
      </c>
      <c r="D117" s="11">
        <v>577</v>
      </c>
      <c r="E117" s="76" t="s">
        <v>231</v>
      </c>
      <c r="F117" s="13" t="s">
        <v>71</v>
      </c>
    </row>
    <row r="118" spans="1:6" s="3" customFormat="1" ht="15.6" x14ac:dyDescent="0.3">
      <c r="A118" s="75" t="s">
        <v>229</v>
      </c>
      <c r="B118" s="23" t="s">
        <v>3</v>
      </c>
      <c r="C118" s="10">
        <f t="shared" si="1"/>
        <v>655.20000000000005</v>
      </c>
      <c r="D118" s="11">
        <v>504</v>
      </c>
      <c r="E118" s="76" t="s">
        <v>9</v>
      </c>
      <c r="F118" s="13" t="s">
        <v>71</v>
      </c>
    </row>
    <row r="119" spans="1:6" s="3" customFormat="1" ht="15.6" x14ac:dyDescent="0.3">
      <c r="A119" s="75" t="s">
        <v>230</v>
      </c>
      <c r="B119" s="23" t="s">
        <v>3</v>
      </c>
      <c r="C119" s="10">
        <f t="shared" si="1"/>
        <v>928.2</v>
      </c>
      <c r="D119" s="11">
        <v>714</v>
      </c>
      <c r="E119" s="76" t="s">
        <v>232</v>
      </c>
      <c r="F119" s="13" t="s">
        <v>72</v>
      </c>
    </row>
    <row r="120" spans="1:6" s="3" customFormat="1" ht="15.6" x14ac:dyDescent="0.3">
      <c r="A120" s="75" t="s">
        <v>309</v>
      </c>
      <c r="B120" s="23" t="s">
        <v>3</v>
      </c>
      <c r="C120" s="10">
        <f t="shared" si="1"/>
        <v>682.5</v>
      </c>
      <c r="D120" s="11">
        <v>525</v>
      </c>
      <c r="E120" s="76" t="s">
        <v>310</v>
      </c>
      <c r="F120" s="13" t="s">
        <v>308</v>
      </c>
    </row>
    <row r="121" spans="1:6" s="3" customFormat="1" ht="15.6" x14ac:dyDescent="0.3">
      <c r="A121" s="73" t="s">
        <v>273</v>
      </c>
      <c r="B121" s="6"/>
      <c r="C121" s="10">
        <f t="shared" si="1"/>
        <v>0</v>
      </c>
      <c r="D121" s="7"/>
      <c r="E121" s="6"/>
      <c r="F121" s="8"/>
    </row>
    <row r="122" spans="1:6" s="3" customFormat="1" ht="15.6" x14ac:dyDescent="0.3">
      <c r="A122" s="75" t="s">
        <v>233</v>
      </c>
      <c r="B122" s="23" t="s">
        <v>3</v>
      </c>
      <c r="C122" s="10">
        <f t="shared" si="1"/>
        <v>812.5</v>
      </c>
      <c r="D122" s="11">
        <v>625</v>
      </c>
      <c r="E122" s="76" t="s">
        <v>9</v>
      </c>
      <c r="F122" s="13" t="s">
        <v>60</v>
      </c>
    </row>
    <row r="123" spans="1:6" s="3" customFormat="1" ht="15.6" x14ac:dyDescent="0.3">
      <c r="A123" s="75" t="s">
        <v>234</v>
      </c>
      <c r="B123" s="23" t="s">
        <v>3</v>
      </c>
      <c r="C123" s="10">
        <f t="shared" si="1"/>
        <v>812.5</v>
      </c>
      <c r="D123" s="11">
        <v>625</v>
      </c>
      <c r="E123" s="76" t="s">
        <v>121</v>
      </c>
      <c r="F123" s="13" t="s">
        <v>123</v>
      </c>
    </row>
    <row r="124" spans="1:6" s="3" customFormat="1" ht="15.6" x14ac:dyDescent="0.3">
      <c r="A124" s="73" t="s">
        <v>274</v>
      </c>
      <c r="B124" s="6"/>
      <c r="C124" s="10">
        <f t="shared" si="1"/>
        <v>0</v>
      </c>
      <c r="D124" s="7"/>
      <c r="E124" s="6"/>
      <c r="F124" s="8"/>
    </row>
    <row r="125" spans="1:6" s="3" customFormat="1" ht="15.6" x14ac:dyDescent="0.3">
      <c r="A125" s="75" t="s">
        <v>235</v>
      </c>
      <c r="B125" s="23" t="s">
        <v>3</v>
      </c>
      <c r="C125" s="10">
        <f t="shared" si="1"/>
        <v>819</v>
      </c>
      <c r="D125" s="11">
        <v>630</v>
      </c>
      <c r="E125" s="76" t="s">
        <v>149</v>
      </c>
      <c r="F125" s="13" t="s">
        <v>148</v>
      </c>
    </row>
    <row r="126" spans="1:6" s="3" customFormat="1" ht="15.6" x14ac:dyDescent="0.3">
      <c r="A126" s="75" t="s">
        <v>236</v>
      </c>
      <c r="B126" s="23" t="s">
        <v>3</v>
      </c>
      <c r="C126" s="10">
        <f t="shared" si="1"/>
        <v>1024.4000000000001</v>
      </c>
      <c r="D126" s="11">
        <v>788</v>
      </c>
      <c r="E126" s="76" t="s">
        <v>239</v>
      </c>
      <c r="F126" s="13"/>
    </row>
    <row r="127" spans="1:6" s="3" customFormat="1" ht="15.6" x14ac:dyDescent="0.3">
      <c r="A127" s="75" t="s">
        <v>237</v>
      </c>
      <c r="B127" s="23" t="s">
        <v>3</v>
      </c>
      <c r="C127" s="10">
        <f t="shared" si="1"/>
        <v>1024.4000000000001</v>
      </c>
      <c r="D127" s="11">
        <v>788</v>
      </c>
      <c r="E127" s="76" t="s">
        <v>239</v>
      </c>
      <c r="F127" s="13"/>
    </row>
    <row r="128" spans="1:6" s="3" customFormat="1" ht="15.6" x14ac:dyDescent="0.3">
      <c r="A128" s="73" t="s">
        <v>275</v>
      </c>
      <c r="B128" s="6"/>
      <c r="C128" s="10">
        <f t="shared" si="1"/>
        <v>0</v>
      </c>
      <c r="D128" s="7"/>
      <c r="E128" s="6"/>
      <c r="F128" s="8"/>
    </row>
    <row r="129" spans="1:6" s="3" customFormat="1" ht="15.6" x14ac:dyDescent="0.3">
      <c r="A129" s="75" t="s">
        <v>240</v>
      </c>
      <c r="B129" s="23" t="s">
        <v>3</v>
      </c>
      <c r="C129" s="10">
        <f t="shared" si="1"/>
        <v>743.6</v>
      </c>
      <c r="D129" s="11">
        <v>572</v>
      </c>
      <c r="E129" s="76" t="s">
        <v>9</v>
      </c>
      <c r="F129" s="13"/>
    </row>
    <row r="130" spans="1:6" s="3" customFormat="1" ht="15.6" x14ac:dyDescent="0.3">
      <c r="A130" s="75" t="s">
        <v>241</v>
      </c>
      <c r="B130" s="23" t="s">
        <v>3</v>
      </c>
      <c r="C130" s="10">
        <f t="shared" si="1"/>
        <v>497.9</v>
      </c>
      <c r="D130" s="11">
        <v>383</v>
      </c>
      <c r="E130" s="76" t="s">
        <v>9</v>
      </c>
      <c r="F130" s="13"/>
    </row>
    <row r="131" spans="1:6" s="3" customFormat="1" ht="15.6" x14ac:dyDescent="0.3">
      <c r="A131" s="75" t="s">
        <v>242</v>
      </c>
      <c r="B131" s="23" t="s">
        <v>3</v>
      </c>
      <c r="C131" s="10">
        <f t="shared" si="1"/>
        <v>347.1</v>
      </c>
      <c r="D131" s="11">
        <v>267</v>
      </c>
      <c r="E131" s="76" t="s">
        <v>9</v>
      </c>
      <c r="F131" s="13"/>
    </row>
    <row r="132" spans="1:6" s="3" customFormat="1" ht="15.75" customHeight="1" x14ac:dyDescent="0.3">
      <c r="A132" s="75" t="s">
        <v>243</v>
      </c>
      <c r="B132" s="23" t="s">
        <v>3</v>
      </c>
      <c r="C132" s="10">
        <f t="shared" si="1"/>
        <v>457.6</v>
      </c>
      <c r="D132" s="11">
        <v>352</v>
      </c>
      <c r="E132" s="76" t="s">
        <v>9</v>
      </c>
      <c r="F132" s="13"/>
    </row>
    <row r="133" spans="1:6" s="3" customFormat="1" ht="15.75" customHeight="1" x14ac:dyDescent="0.3">
      <c r="A133" s="75" t="s">
        <v>244</v>
      </c>
      <c r="B133" s="23" t="s">
        <v>3</v>
      </c>
      <c r="C133" s="10">
        <f t="shared" si="1"/>
        <v>457.6</v>
      </c>
      <c r="D133" s="11">
        <v>352</v>
      </c>
      <c r="E133" s="76" t="s">
        <v>9</v>
      </c>
      <c r="F133" s="13"/>
    </row>
    <row r="134" spans="1:6" s="3" customFormat="1" ht="15.75" customHeight="1" x14ac:dyDescent="0.3">
      <c r="A134" s="75" t="s">
        <v>245</v>
      </c>
      <c r="B134" s="23" t="s">
        <v>3</v>
      </c>
      <c r="C134" s="10">
        <f t="shared" si="1"/>
        <v>477.1</v>
      </c>
      <c r="D134" s="11">
        <v>367</v>
      </c>
      <c r="E134" s="76" t="s">
        <v>121</v>
      </c>
      <c r="F134" s="13"/>
    </row>
    <row r="135" spans="1:6" s="3" customFormat="1" ht="15.6" x14ac:dyDescent="0.3">
      <c r="A135" s="75" t="s">
        <v>246</v>
      </c>
      <c r="B135" s="23" t="s">
        <v>3</v>
      </c>
      <c r="C135" s="10">
        <f t="shared" si="1"/>
        <v>1079</v>
      </c>
      <c r="D135" s="11">
        <v>830</v>
      </c>
      <c r="E135" s="77" t="s">
        <v>121</v>
      </c>
      <c r="F135" s="13"/>
    </row>
    <row r="136" spans="1:6" s="3" customFormat="1" ht="15.6" x14ac:dyDescent="0.3">
      <c r="A136" s="75" t="s">
        <v>247</v>
      </c>
      <c r="B136" s="23" t="s">
        <v>3</v>
      </c>
      <c r="C136" s="10">
        <f t="shared" si="1"/>
        <v>1105</v>
      </c>
      <c r="D136" s="11">
        <v>850</v>
      </c>
      <c r="E136" s="76" t="s">
        <v>121</v>
      </c>
      <c r="F136" s="13"/>
    </row>
    <row r="137" spans="1:6" s="3" customFormat="1" ht="15.6" x14ac:dyDescent="0.3">
      <c r="A137" s="78" t="s">
        <v>276</v>
      </c>
      <c r="B137" s="6"/>
      <c r="C137" s="10">
        <f t="shared" ref="C137:C200" si="2">D137+(D137*0.3)</f>
        <v>0</v>
      </c>
      <c r="D137" s="7"/>
      <c r="E137" s="6"/>
      <c r="F137" s="8"/>
    </row>
    <row r="138" spans="1:6" s="3" customFormat="1" ht="15.6" x14ac:dyDescent="0.3">
      <c r="A138" s="79" t="s">
        <v>116</v>
      </c>
      <c r="B138" s="23" t="s">
        <v>3</v>
      </c>
      <c r="C138" s="10">
        <f t="shared" si="2"/>
        <v>620.1</v>
      </c>
      <c r="D138" s="11">
        <v>477</v>
      </c>
      <c r="E138" s="80" t="s">
        <v>9</v>
      </c>
      <c r="F138" s="13" t="s">
        <v>57</v>
      </c>
    </row>
    <row r="139" spans="1:6" s="3" customFormat="1" ht="15.6" x14ac:dyDescent="0.3">
      <c r="A139" s="79" t="s">
        <v>117</v>
      </c>
      <c r="B139" s="23" t="s">
        <v>3</v>
      </c>
      <c r="C139" s="10">
        <f t="shared" si="2"/>
        <v>791.7</v>
      </c>
      <c r="D139" s="11">
        <v>609</v>
      </c>
      <c r="E139" s="80" t="s">
        <v>9</v>
      </c>
      <c r="F139" s="13" t="s">
        <v>69</v>
      </c>
    </row>
    <row r="140" spans="1:6" s="3" customFormat="1" ht="15.6" x14ac:dyDescent="0.3">
      <c r="A140" s="79" t="s">
        <v>118</v>
      </c>
      <c r="B140" s="23" t="s">
        <v>3</v>
      </c>
      <c r="C140" s="10">
        <f t="shared" si="2"/>
        <v>505.7</v>
      </c>
      <c r="D140" s="40">
        <v>389</v>
      </c>
      <c r="E140" s="80" t="s">
        <v>9</v>
      </c>
      <c r="F140" s="13" t="s">
        <v>84</v>
      </c>
    </row>
    <row r="141" spans="1:6" s="3" customFormat="1" ht="15.6" x14ac:dyDescent="0.3">
      <c r="A141" s="79" t="s">
        <v>138</v>
      </c>
      <c r="B141" s="23" t="s">
        <v>3</v>
      </c>
      <c r="C141" s="10">
        <f t="shared" si="2"/>
        <v>608.4</v>
      </c>
      <c r="D141" s="40">
        <v>468</v>
      </c>
      <c r="E141" s="80" t="s">
        <v>9</v>
      </c>
      <c r="F141" s="13" t="s">
        <v>136</v>
      </c>
    </row>
    <row r="142" spans="1:6" s="3" customFormat="1" ht="15.6" x14ac:dyDescent="0.3">
      <c r="A142" s="79" t="s">
        <v>139</v>
      </c>
      <c r="B142" s="23" t="s">
        <v>3</v>
      </c>
      <c r="C142" s="10">
        <f t="shared" si="2"/>
        <v>614.9</v>
      </c>
      <c r="D142" s="40">
        <v>473</v>
      </c>
      <c r="E142" s="80" t="s">
        <v>9</v>
      </c>
      <c r="F142" s="13" t="s">
        <v>137</v>
      </c>
    </row>
    <row r="143" spans="1:6" s="3" customFormat="1" ht="15.6" x14ac:dyDescent="0.3">
      <c r="A143" s="81" t="s">
        <v>277</v>
      </c>
      <c r="B143" s="6"/>
      <c r="C143" s="10">
        <f t="shared" si="2"/>
        <v>0</v>
      </c>
      <c r="D143" s="46"/>
      <c r="E143" s="6"/>
      <c r="F143" s="8"/>
    </row>
    <row r="144" spans="1:6" s="3" customFormat="1" ht="15.6" x14ac:dyDescent="0.3">
      <c r="A144" s="82" t="s">
        <v>131</v>
      </c>
      <c r="B144" s="83" t="s">
        <v>3</v>
      </c>
      <c r="C144" s="10">
        <f t="shared" si="2"/>
        <v>312</v>
      </c>
      <c r="D144" s="84">
        <v>240</v>
      </c>
      <c r="E144" s="16" t="s">
        <v>12</v>
      </c>
      <c r="F144" s="18" t="s">
        <v>127</v>
      </c>
    </row>
    <row r="145" spans="1:6" s="3" customFormat="1" ht="15.6" x14ac:dyDescent="0.3">
      <c r="A145" s="82" t="s">
        <v>297</v>
      </c>
      <c r="B145" s="83" t="s">
        <v>3</v>
      </c>
      <c r="C145" s="10">
        <f t="shared" si="2"/>
        <v>1020.5</v>
      </c>
      <c r="D145" s="84">
        <v>785</v>
      </c>
      <c r="E145" s="16" t="s">
        <v>12</v>
      </c>
      <c r="F145" s="18" t="s">
        <v>298</v>
      </c>
    </row>
    <row r="146" spans="1:6" s="3" customFormat="1" ht="15.6" x14ac:dyDescent="0.3">
      <c r="A146" s="85" t="s">
        <v>90</v>
      </c>
      <c r="B146" s="86" t="s">
        <v>3</v>
      </c>
      <c r="C146" s="10">
        <f t="shared" si="2"/>
        <v>1020.5</v>
      </c>
      <c r="D146" s="87">
        <v>785</v>
      </c>
      <c r="E146" s="88" t="s">
        <v>12</v>
      </c>
      <c r="F146" s="13" t="s">
        <v>78</v>
      </c>
    </row>
    <row r="147" spans="1:6" s="3" customFormat="1" ht="15.6" x14ac:dyDescent="0.3">
      <c r="A147" s="85" t="s">
        <v>91</v>
      </c>
      <c r="B147" s="86" t="s">
        <v>3</v>
      </c>
      <c r="C147" s="10">
        <f t="shared" si="2"/>
        <v>1020.5</v>
      </c>
      <c r="D147" s="87">
        <v>785</v>
      </c>
      <c r="E147" s="88" t="s">
        <v>12</v>
      </c>
      <c r="F147" s="13" t="s">
        <v>79</v>
      </c>
    </row>
    <row r="148" spans="1:6" s="3" customFormat="1" ht="15.6" x14ac:dyDescent="0.3">
      <c r="A148" s="85" t="s">
        <v>303</v>
      </c>
      <c r="B148" s="86" t="s">
        <v>3</v>
      </c>
      <c r="C148" s="10">
        <f t="shared" si="2"/>
        <v>1020.5</v>
      </c>
      <c r="D148" s="87">
        <v>785</v>
      </c>
      <c r="E148" s="88" t="s">
        <v>12</v>
      </c>
      <c r="F148" s="13" t="s">
        <v>304</v>
      </c>
    </row>
    <row r="149" spans="1:6" s="3" customFormat="1" ht="15.6" x14ac:dyDescent="0.3">
      <c r="A149" s="85" t="s">
        <v>92</v>
      </c>
      <c r="B149" s="86" t="s">
        <v>3</v>
      </c>
      <c r="C149" s="10">
        <f t="shared" si="2"/>
        <v>949</v>
      </c>
      <c r="D149" s="87">
        <v>730</v>
      </c>
      <c r="E149" s="88" t="s">
        <v>86</v>
      </c>
      <c r="F149" s="13"/>
    </row>
    <row r="150" spans="1:6" s="3" customFormat="1" ht="15.6" x14ac:dyDescent="0.3">
      <c r="A150" s="85" t="s">
        <v>93</v>
      </c>
      <c r="B150" s="86" t="s">
        <v>3</v>
      </c>
      <c r="C150" s="10">
        <f t="shared" si="2"/>
        <v>559</v>
      </c>
      <c r="D150" s="87">
        <v>430</v>
      </c>
      <c r="E150" s="88" t="s">
        <v>12</v>
      </c>
      <c r="F150" s="13"/>
    </row>
    <row r="151" spans="1:6" s="3" customFormat="1" ht="15.6" x14ac:dyDescent="0.3">
      <c r="A151" s="85" t="s">
        <v>89</v>
      </c>
      <c r="B151" s="86" t="s">
        <v>3</v>
      </c>
      <c r="C151" s="10">
        <f t="shared" si="2"/>
        <v>345.8</v>
      </c>
      <c r="D151" s="87">
        <v>266</v>
      </c>
      <c r="E151" s="88" t="s">
        <v>12</v>
      </c>
      <c r="F151" s="13"/>
    </row>
    <row r="152" spans="1:6" s="3" customFormat="1" ht="15.6" x14ac:dyDescent="0.3">
      <c r="A152" s="85" t="s">
        <v>88</v>
      </c>
      <c r="B152" s="86" t="s">
        <v>3</v>
      </c>
      <c r="C152" s="10">
        <f t="shared" si="2"/>
        <v>270.39999999999998</v>
      </c>
      <c r="D152" s="87">
        <v>208</v>
      </c>
      <c r="E152" s="88" t="s">
        <v>12</v>
      </c>
      <c r="F152" s="13"/>
    </row>
    <row r="153" spans="1:6" s="3" customFormat="1" ht="15.6" x14ac:dyDescent="0.3">
      <c r="A153" s="85" t="s">
        <v>85</v>
      </c>
      <c r="B153" s="86" t="s">
        <v>3</v>
      </c>
      <c r="C153" s="10">
        <f t="shared" si="2"/>
        <v>318.5</v>
      </c>
      <c r="D153" s="87">
        <v>245</v>
      </c>
      <c r="E153" s="88" t="s">
        <v>12</v>
      </c>
      <c r="F153" s="13"/>
    </row>
    <row r="154" spans="1:6" s="3" customFormat="1" ht="15.6" x14ac:dyDescent="0.3">
      <c r="A154" s="85" t="s">
        <v>301</v>
      </c>
      <c r="B154" s="86" t="s">
        <v>3</v>
      </c>
      <c r="C154" s="10">
        <f t="shared" si="2"/>
        <v>318.5</v>
      </c>
      <c r="D154" s="87">
        <v>245</v>
      </c>
      <c r="E154" s="88" t="s">
        <v>12</v>
      </c>
      <c r="F154" s="13" t="s">
        <v>51</v>
      </c>
    </row>
    <row r="155" spans="1:6" s="3" customFormat="1" ht="15.6" x14ac:dyDescent="0.3">
      <c r="A155" s="85" t="s">
        <v>306</v>
      </c>
      <c r="B155" s="86" t="s">
        <v>3</v>
      </c>
      <c r="C155" s="10">
        <f t="shared" si="2"/>
        <v>386.1</v>
      </c>
      <c r="D155" s="87">
        <v>297</v>
      </c>
      <c r="E155" s="88" t="s">
        <v>12</v>
      </c>
      <c r="F155" s="13"/>
    </row>
    <row r="156" spans="1:6" s="3" customFormat="1" ht="15.6" x14ac:dyDescent="0.3">
      <c r="A156" s="85" t="s">
        <v>94</v>
      </c>
      <c r="B156" s="86" t="s">
        <v>3</v>
      </c>
      <c r="C156" s="10">
        <f t="shared" si="2"/>
        <v>429</v>
      </c>
      <c r="D156" s="87">
        <v>330</v>
      </c>
      <c r="E156" s="88" t="s">
        <v>12</v>
      </c>
      <c r="F156" s="13"/>
    </row>
    <row r="157" spans="1:6" s="3" customFormat="1" ht="15.6" x14ac:dyDescent="0.3">
      <c r="A157" s="85" t="s">
        <v>95</v>
      </c>
      <c r="B157" s="86" t="s">
        <v>3</v>
      </c>
      <c r="C157" s="10">
        <f t="shared" si="2"/>
        <v>414.7</v>
      </c>
      <c r="D157" s="87">
        <v>319</v>
      </c>
      <c r="E157" s="88" t="s">
        <v>12</v>
      </c>
      <c r="F157" s="13"/>
    </row>
    <row r="158" spans="1:6" s="3" customFormat="1" ht="15.6" x14ac:dyDescent="0.3">
      <c r="A158" s="85" t="s">
        <v>96</v>
      </c>
      <c r="B158" s="86" t="s">
        <v>3</v>
      </c>
      <c r="C158" s="10">
        <f t="shared" si="2"/>
        <v>455</v>
      </c>
      <c r="D158" s="87">
        <v>350</v>
      </c>
      <c r="E158" s="88" t="s">
        <v>12</v>
      </c>
      <c r="F158" s="13"/>
    </row>
    <row r="159" spans="1:6" s="3" customFormat="1" ht="15.6" x14ac:dyDescent="0.3">
      <c r="A159" s="85" t="s">
        <v>299</v>
      </c>
      <c r="B159" s="86" t="s">
        <v>3</v>
      </c>
      <c r="C159" s="10">
        <f t="shared" si="2"/>
        <v>386.1</v>
      </c>
      <c r="D159" s="87">
        <v>297</v>
      </c>
      <c r="E159" s="88" t="s">
        <v>12</v>
      </c>
      <c r="F159" s="13"/>
    </row>
    <row r="160" spans="1:6" s="3" customFormat="1" ht="15.6" x14ac:dyDescent="0.3">
      <c r="A160" s="85" t="s">
        <v>300</v>
      </c>
      <c r="B160" s="86" t="s">
        <v>3</v>
      </c>
      <c r="C160" s="10">
        <f t="shared" si="2"/>
        <v>386.1</v>
      </c>
      <c r="D160" s="87">
        <v>297</v>
      </c>
      <c r="E160" s="88" t="s">
        <v>12</v>
      </c>
      <c r="F160" s="13"/>
    </row>
    <row r="161" spans="1:6" s="3" customFormat="1" ht="15.6" x14ac:dyDescent="0.3">
      <c r="A161" s="85" t="s">
        <v>302</v>
      </c>
      <c r="B161" s="86" t="s">
        <v>3</v>
      </c>
      <c r="C161" s="10">
        <f t="shared" si="2"/>
        <v>312</v>
      </c>
      <c r="D161" s="87">
        <v>240</v>
      </c>
      <c r="E161" s="88" t="s">
        <v>12</v>
      </c>
      <c r="F161" s="13" t="s">
        <v>51</v>
      </c>
    </row>
    <row r="162" spans="1:6" s="3" customFormat="1" ht="15.6" x14ac:dyDescent="0.3">
      <c r="A162" s="85" t="s">
        <v>97</v>
      </c>
      <c r="B162" s="86" t="s">
        <v>3</v>
      </c>
      <c r="C162" s="10">
        <f t="shared" si="2"/>
        <v>358.8</v>
      </c>
      <c r="D162" s="87">
        <v>276</v>
      </c>
      <c r="E162" s="88" t="s">
        <v>12</v>
      </c>
      <c r="F162" s="13" t="s">
        <v>50</v>
      </c>
    </row>
    <row r="163" spans="1:6" s="3" customFormat="1" ht="15.6" x14ac:dyDescent="0.3">
      <c r="A163" s="85" t="s">
        <v>98</v>
      </c>
      <c r="B163" s="86" t="s">
        <v>3</v>
      </c>
      <c r="C163" s="10">
        <f t="shared" si="2"/>
        <v>366.6</v>
      </c>
      <c r="D163" s="87">
        <v>282</v>
      </c>
      <c r="E163" s="88" t="s">
        <v>12</v>
      </c>
      <c r="F163" s="13" t="s">
        <v>51</v>
      </c>
    </row>
    <row r="164" spans="1:6" s="3" customFormat="1" ht="15.6" x14ac:dyDescent="0.3">
      <c r="A164" s="85" t="s">
        <v>10</v>
      </c>
      <c r="B164" s="86" t="s">
        <v>3</v>
      </c>
      <c r="C164" s="10">
        <f t="shared" si="2"/>
        <v>380.9</v>
      </c>
      <c r="D164" s="87">
        <v>293</v>
      </c>
      <c r="E164" s="88" t="s">
        <v>12</v>
      </c>
      <c r="F164" s="13"/>
    </row>
    <row r="165" spans="1:6" s="3" customFormat="1" ht="15.6" x14ac:dyDescent="0.3">
      <c r="A165" s="85" t="s">
        <v>99</v>
      </c>
      <c r="B165" s="86" t="s">
        <v>3</v>
      </c>
      <c r="C165" s="10">
        <f t="shared" si="2"/>
        <v>461.5</v>
      </c>
      <c r="D165" s="87">
        <v>355</v>
      </c>
      <c r="E165" s="88" t="s">
        <v>12</v>
      </c>
      <c r="F165" s="13" t="s">
        <v>50</v>
      </c>
    </row>
    <row r="166" spans="1:6" s="3" customFormat="1" ht="15.6" x14ac:dyDescent="0.3">
      <c r="A166" s="85" t="s">
        <v>11</v>
      </c>
      <c r="B166" s="86" t="s">
        <v>3</v>
      </c>
      <c r="C166" s="10">
        <f t="shared" si="2"/>
        <v>469.3</v>
      </c>
      <c r="D166" s="87">
        <v>361</v>
      </c>
      <c r="E166" s="88" t="s">
        <v>12</v>
      </c>
      <c r="F166" s="13"/>
    </row>
    <row r="167" spans="1:6" s="3" customFormat="1" ht="15.6" x14ac:dyDescent="0.3">
      <c r="A167" s="85" t="s">
        <v>100</v>
      </c>
      <c r="B167" s="86" t="s">
        <v>3</v>
      </c>
      <c r="C167" s="10">
        <f t="shared" si="2"/>
        <v>318.5</v>
      </c>
      <c r="D167" s="87">
        <v>245</v>
      </c>
      <c r="E167" s="88" t="s">
        <v>12</v>
      </c>
      <c r="F167" s="13" t="s">
        <v>57</v>
      </c>
    </row>
    <row r="168" spans="1:6" s="3" customFormat="1" ht="15.6" x14ac:dyDescent="0.3">
      <c r="A168" s="85" t="s">
        <v>101</v>
      </c>
      <c r="B168" s="86" t="s">
        <v>3</v>
      </c>
      <c r="C168" s="10">
        <f t="shared" si="2"/>
        <v>455</v>
      </c>
      <c r="D168" s="87">
        <v>350</v>
      </c>
      <c r="E168" s="88" t="s">
        <v>12</v>
      </c>
      <c r="F168" s="13" t="s">
        <v>50</v>
      </c>
    </row>
    <row r="169" spans="1:6" s="3" customFormat="1" ht="15.6" x14ac:dyDescent="0.3">
      <c r="A169" s="85" t="s">
        <v>102</v>
      </c>
      <c r="B169" s="86" t="s">
        <v>3</v>
      </c>
      <c r="C169" s="10">
        <f t="shared" si="2"/>
        <v>413.4</v>
      </c>
      <c r="D169" s="87">
        <v>318</v>
      </c>
      <c r="E169" s="88" t="s">
        <v>12</v>
      </c>
      <c r="F169" s="13" t="s">
        <v>51</v>
      </c>
    </row>
    <row r="170" spans="1:6" s="3" customFormat="1" ht="15.6" x14ac:dyDescent="0.3">
      <c r="A170" s="85" t="s">
        <v>129</v>
      </c>
      <c r="B170" s="86" t="s">
        <v>3</v>
      </c>
      <c r="C170" s="10">
        <f t="shared" si="2"/>
        <v>175.5</v>
      </c>
      <c r="D170" s="87">
        <v>135</v>
      </c>
      <c r="E170" s="88" t="s">
        <v>12</v>
      </c>
      <c r="F170" s="13" t="s">
        <v>130</v>
      </c>
    </row>
    <row r="171" spans="1:6" s="3" customFormat="1" ht="15.6" x14ac:dyDescent="0.3">
      <c r="A171" s="85" t="s">
        <v>325</v>
      </c>
      <c r="B171" s="86" t="s">
        <v>3</v>
      </c>
      <c r="C171" s="10">
        <f t="shared" si="2"/>
        <v>448.5</v>
      </c>
      <c r="D171" s="87">
        <v>345</v>
      </c>
      <c r="E171" s="88" t="s">
        <v>12</v>
      </c>
      <c r="F171" s="13"/>
    </row>
    <row r="172" spans="1:6" s="3" customFormat="1" ht="15.6" x14ac:dyDescent="0.3">
      <c r="A172" s="85" t="s">
        <v>326</v>
      </c>
      <c r="B172" s="86" t="s">
        <v>3</v>
      </c>
      <c r="C172" s="10">
        <f t="shared" si="2"/>
        <v>434.2</v>
      </c>
      <c r="D172" s="87">
        <v>334</v>
      </c>
      <c r="E172" s="88" t="s">
        <v>12</v>
      </c>
      <c r="F172" s="13"/>
    </row>
    <row r="173" spans="1:6" s="3" customFormat="1" ht="15.6" x14ac:dyDescent="0.3">
      <c r="A173" s="85" t="s">
        <v>103</v>
      </c>
      <c r="B173" s="86" t="s">
        <v>3</v>
      </c>
      <c r="C173" s="10">
        <f t="shared" si="2"/>
        <v>448.5</v>
      </c>
      <c r="D173" s="87">
        <v>345</v>
      </c>
      <c r="E173" s="88" t="s">
        <v>12</v>
      </c>
      <c r="F173" s="13"/>
    </row>
    <row r="174" spans="1:6" s="3" customFormat="1" ht="15.6" x14ac:dyDescent="0.3">
      <c r="A174" s="85" t="s">
        <v>104</v>
      </c>
      <c r="B174" s="86" t="s">
        <v>3</v>
      </c>
      <c r="C174" s="10">
        <f t="shared" si="2"/>
        <v>379.6</v>
      </c>
      <c r="D174" s="87">
        <v>292</v>
      </c>
      <c r="E174" s="88" t="s">
        <v>12</v>
      </c>
      <c r="F174" s="13"/>
    </row>
    <row r="175" spans="1:6" s="3" customFormat="1" ht="15.6" x14ac:dyDescent="0.3">
      <c r="A175" s="85" t="s">
        <v>105</v>
      </c>
      <c r="B175" s="86" t="s">
        <v>3</v>
      </c>
      <c r="C175" s="10">
        <f t="shared" si="2"/>
        <v>455</v>
      </c>
      <c r="D175" s="87">
        <v>350</v>
      </c>
      <c r="E175" s="88" t="s">
        <v>12</v>
      </c>
      <c r="F175" s="13"/>
    </row>
    <row r="176" spans="1:6" s="3" customFormat="1" ht="15.6" x14ac:dyDescent="0.3">
      <c r="A176" s="85" t="s">
        <v>106</v>
      </c>
      <c r="B176" s="86" t="s">
        <v>3</v>
      </c>
      <c r="C176" s="10">
        <f t="shared" si="2"/>
        <v>488.8</v>
      </c>
      <c r="D176" s="87">
        <v>376</v>
      </c>
      <c r="E176" s="88" t="s">
        <v>12</v>
      </c>
      <c r="F176" s="13"/>
    </row>
    <row r="177" spans="1:6" s="3" customFormat="1" ht="15.6" x14ac:dyDescent="0.3">
      <c r="A177" s="85" t="s">
        <v>107</v>
      </c>
      <c r="B177" s="86" t="s">
        <v>3</v>
      </c>
      <c r="C177" s="10">
        <f t="shared" si="2"/>
        <v>789.1</v>
      </c>
      <c r="D177" s="87">
        <v>607</v>
      </c>
      <c r="E177" s="88" t="s">
        <v>12</v>
      </c>
      <c r="F177" s="13"/>
    </row>
    <row r="178" spans="1:6" s="3" customFormat="1" ht="15.6" x14ac:dyDescent="0.3">
      <c r="A178" s="85" t="s">
        <v>108</v>
      </c>
      <c r="B178" s="86" t="s">
        <v>3</v>
      </c>
      <c r="C178" s="10">
        <f t="shared" si="2"/>
        <v>379.6</v>
      </c>
      <c r="D178" s="87">
        <v>292</v>
      </c>
      <c r="E178" s="88" t="s">
        <v>87</v>
      </c>
      <c r="F178" s="13"/>
    </row>
    <row r="179" spans="1:6" s="3" customFormat="1" ht="15.6" x14ac:dyDescent="0.3">
      <c r="A179" s="85" t="s">
        <v>109</v>
      </c>
      <c r="B179" s="86" t="s">
        <v>3</v>
      </c>
      <c r="C179" s="10">
        <f t="shared" si="2"/>
        <v>789.1</v>
      </c>
      <c r="D179" s="87">
        <v>607</v>
      </c>
      <c r="E179" s="88" t="s">
        <v>12</v>
      </c>
      <c r="F179" s="13"/>
    </row>
    <row r="180" spans="1:6" s="3" customFormat="1" ht="15.6" x14ac:dyDescent="0.3">
      <c r="A180" s="85" t="s">
        <v>110</v>
      </c>
      <c r="B180" s="86" t="s">
        <v>3</v>
      </c>
      <c r="C180" s="10">
        <f t="shared" si="2"/>
        <v>312</v>
      </c>
      <c r="D180" s="87">
        <v>240</v>
      </c>
      <c r="E180" s="88" t="s">
        <v>12</v>
      </c>
      <c r="F180" s="13"/>
    </row>
    <row r="181" spans="1:6" s="3" customFormat="1" ht="15.6" x14ac:dyDescent="0.3">
      <c r="A181" s="85" t="s">
        <v>111</v>
      </c>
      <c r="B181" s="86" t="s">
        <v>3</v>
      </c>
      <c r="C181" s="10">
        <f t="shared" si="2"/>
        <v>721.5</v>
      </c>
      <c r="D181" s="87">
        <v>555</v>
      </c>
      <c r="E181" s="88" t="s">
        <v>12</v>
      </c>
      <c r="F181" s="13"/>
    </row>
    <row r="182" spans="1:6" s="3" customFormat="1" ht="15.6" x14ac:dyDescent="0.3">
      <c r="A182" s="85" t="s">
        <v>331</v>
      </c>
      <c r="B182" s="86" t="s">
        <v>3</v>
      </c>
      <c r="C182" s="10">
        <f t="shared" si="2"/>
        <v>455</v>
      </c>
      <c r="D182" s="87">
        <v>350</v>
      </c>
      <c r="E182" s="88" t="s">
        <v>12</v>
      </c>
      <c r="F182" s="13" t="s">
        <v>316</v>
      </c>
    </row>
    <row r="183" spans="1:6" s="3" customFormat="1" ht="15.6" x14ac:dyDescent="0.3">
      <c r="A183" s="85" t="s">
        <v>332</v>
      </c>
      <c r="B183" s="86" t="s">
        <v>3</v>
      </c>
      <c r="C183" s="10">
        <f t="shared" si="2"/>
        <v>455</v>
      </c>
      <c r="D183" s="87">
        <v>350</v>
      </c>
      <c r="E183" s="88" t="s">
        <v>12</v>
      </c>
      <c r="F183" s="13" t="s">
        <v>317</v>
      </c>
    </row>
    <row r="184" spans="1:6" s="3" customFormat="1" ht="15.6" x14ac:dyDescent="0.3">
      <c r="A184" s="85" t="s">
        <v>112</v>
      </c>
      <c r="B184" s="86" t="s">
        <v>3</v>
      </c>
      <c r="C184" s="10">
        <f t="shared" si="2"/>
        <v>559</v>
      </c>
      <c r="D184" s="87">
        <v>430</v>
      </c>
      <c r="E184" s="88" t="s">
        <v>12</v>
      </c>
      <c r="F184" s="13"/>
    </row>
    <row r="185" spans="1:6" s="3" customFormat="1" ht="15.6" x14ac:dyDescent="0.3">
      <c r="A185" s="85" t="s">
        <v>113</v>
      </c>
      <c r="B185" s="86" t="s">
        <v>3</v>
      </c>
      <c r="C185" s="10">
        <f t="shared" si="2"/>
        <v>573.29999999999995</v>
      </c>
      <c r="D185" s="87">
        <v>441</v>
      </c>
      <c r="E185" s="88" t="s">
        <v>12</v>
      </c>
      <c r="F185" s="13"/>
    </row>
    <row r="186" spans="1:6" s="3" customFormat="1" ht="15.6" x14ac:dyDescent="0.3">
      <c r="A186" s="85" t="s">
        <v>323</v>
      </c>
      <c r="B186" s="86" t="s">
        <v>33</v>
      </c>
      <c r="C186" s="10">
        <f t="shared" si="2"/>
        <v>110.5</v>
      </c>
      <c r="D186" s="87">
        <v>85</v>
      </c>
      <c r="E186" s="88" t="s">
        <v>5</v>
      </c>
      <c r="F186" s="13" t="s">
        <v>150</v>
      </c>
    </row>
    <row r="187" spans="1:6" s="3" customFormat="1" ht="15.6" x14ac:dyDescent="0.3">
      <c r="A187" s="85" t="s">
        <v>324</v>
      </c>
      <c r="B187" s="86" t="s">
        <v>33</v>
      </c>
      <c r="C187" s="10">
        <f t="shared" si="2"/>
        <v>136.5</v>
      </c>
      <c r="D187" s="89">
        <v>105</v>
      </c>
      <c r="E187" s="88" t="s">
        <v>338</v>
      </c>
      <c r="F187" s="13" t="s">
        <v>150</v>
      </c>
    </row>
    <row r="188" spans="1:6" s="3" customFormat="1" ht="15.6" x14ac:dyDescent="0.3">
      <c r="A188" s="90" t="s">
        <v>278</v>
      </c>
      <c r="B188" s="6"/>
      <c r="C188" s="10">
        <f t="shared" si="2"/>
        <v>0</v>
      </c>
      <c r="D188" s="66"/>
      <c r="E188" s="6"/>
      <c r="F188" s="8"/>
    </row>
    <row r="189" spans="1:6" s="3" customFormat="1" ht="15.6" x14ac:dyDescent="0.3">
      <c r="A189" s="85" t="s">
        <v>73</v>
      </c>
      <c r="B189" s="16" t="s">
        <v>3</v>
      </c>
      <c r="C189" s="10">
        <f t="shared" si="2"/>
        <v>494</v>
      </c>
      <c r="D189" s="17">
        <v>380</v>
      </c>
      <c r="E189" s="16" t="s">
        <v>13</v>
      </c>
      <c r="F189" s="18"/>
    </row>
    <row r="190" spans="1:6" s="3" customFormat="1" ht="15.6" x14ac:dyDescent="0.3">
      <c r="A190" s="91" t="s">
        <v>64</v>
      </c>
      <c r="B190" s="23" t="s">
        <v>3</v>
      </c>
      <c r="C190" s="10">
        <f t="shared" si="2"/>
        <v>280.8</v>
      </c>
      <c r="D190" s="11">
        <v>216</v>
      </c>
      <c r="E190" s="92" t="s">
        <v>13</v>
      </c>
      <c r="F190" s="13"/>
    </row>
    <row r="191" spans="1:6" s="3" customFormat="1" ht="15.6" x14ac:dyDescent="0.3">
      <c r="A191" s="91" t="s">
        <v>65</v>
      </c>
      <c r="B191" s="23" t="s">
        <v>3</v>
      </c>
      <c r="C191" s="10">
        <f t="shared" si="2"/>
        <v>293.8</v>
      </c>
      <c r="D191" s="11">
        <v>226</v>
      </c>
      <c r="E191" s="92" t="s">
        <v>13</v>
      </c>
      <c r="F191" s="13"/>
    </row>
    <row r="192" spans="1:6" s="3" customFormat="1" ht="15.6" x14ac:dyDescent="0.3">
      <c r="A192" s="91" t="s">
        <v>66</v>
      </c>
      <c r="B192" s="23" t="s">
        <v>3</v>
      </c>
      <c r="C192" s="10">
        <f t="shared" si="2"/>
        <v>327.60000000000002</v>
      </c>
      <c r="D192" s="11">
        <v>252</v>
      </c>
      <c r="E192" s="92" t="s">
        <v>13</v>
      </c>
      <c r="F192" s="13"/>
    </row>
    <row r="193" spans="1:6" s="3" customFormat="1" ht="15.6" x14ac:dyDescent="0.3">
      <c r="A193" s="91" t="s">
        <v>61</v>
      </c>
      <c r="B193" s="23" t="s">
        <v>3</v>
      </c>
      <c r="C193" s="10">
        <f t="shared" si="2"/>
        <v>221</v>
      </c>
      <c r="D193" s="11">
        <v>170</v>
      </c>
      <c r="E193" s="92" t="s">
        <v>13</v>
      </c>
      <c r="F193" s="13"/>
    </row>
    <row r="194" spans="1:6" s="3" customFormat="1" ht="15.6" x14ac:dyDescent="0.3">
      <c r="A194" s="91" t="s">
        <v>67</v>
      </c>
      <c r="B194" s="23" t="s">
        <v>3</v>
      </c>
      <c r="C194" s="10">
        <f t="shared" si="2"/>
        <v>279.5</v>
      </c>
      <c r="D194" s="11">
        <v>215</v>
      </c>
      <c r="E194" s="92" t="s">
        <v>13</v>
      </c>
      <c r="F194" s="13"/>
    </row>
    <row r="195" spans="1:6" s="3" customFormat="1" ht="15.6" x14ac:dyDescent="0.3">
      <c r="A195" s="91" t="s">
        <v>77</v>
      </c>
      <c r="B195" s="23" t="s">
        <v>3</v>
      </c>
      <c r="C195" s="10">
        <f t="shared" si="2"/>
        <v>328.9</v>
      </c>
      <c r="D195" s="11">
        <v>253</v>
      </c>
      <c r="E195" s="92" t="s">
        <v>13</v>
      </c>
      <c r="F195" s="13"/>
    </row>
    <row r="196" spans="1:6" s="3" customFormat="1" ht="15.6" x14ac:dyDescent="0.3">
      <c r="A196" s="91" t="s">
        <v>68</v>
      </c>
      <c r="B196" s="23" t="s">
        <v>3</v>
      </c>
      <c r="C196" s="10">
        <f t="shared" si="2"/>
        <v>293.8</v>
      </c>
      <c r="D196" s="11">
        <v>226</v>
      </c>
      <c r="E196" s="92" t="s">
        <v>13</v>
      </c>
      <c r="F196" s="13"/>
    </row>
    <row r="197" spans="1:6" s="3" customFormat="1" ht="15.6" x14ac:dyDescent="0.3">
      <c r="A197" s="91" t="s">
        <v>62</v>
      </c>
      <c r="B197" s="23" t="s">
        <v>3</v>
      </c>
      <c r="C197" s="10">
        <f t="shared" si="2"/>
        <v>390</v>
      </c>
      <c r="D197" s="11">
        <v>300</v>
      </c>
      <c r="E197" s="92" t="s">
        <v>13</v>
      </c>
      <c r="F197" s="13"/>
    </row>
    <row r="198" spans="1:6" s="3" customFormat="1" ht="15.6" x14ac:dyDescent="0.3">
      <c r="A198" s="91" t="s">
        <v>356</v>
      </c>
      <c r="B198" s="23" t="s">
        <v>3</v>
      </c>
      <c r="C198" s="10">
        <f t="shared" si="2"/>
        <v>624</v>
      </c>
      <c r="D198" s="11">
        <v>480</v>
      </c>
      <c r="E198" s="92" t="s">
        <v>13</v>
      </c>
      <c r="F198" s="13"/>
    </row>
    <row r="199" spans="1:6" s="3" customFormat="1" ht="15.6" x14ac:dyDescent="0.3">
      <c r="A199" s="91" t="s">
        <v>305</v>
      </c>
      <c r="B199" s="23" t="s">
        <v>3</v>
      </c>
      <c r="C199" s="10">
        <f t="shared" si="2"/>
        <v>397.8</v>
      </c>
      <c r="D199" s="11">
        <v>306</v>
      </c>
      <c r="E199" s="92" t="s">
        <v>13</v>
      </c>
      <c r="F199" s="13"/>
    </row>
    <row r="200" spans="1:6" s="3" customFormat="1" ht="15.6" x14ac:dyDescent="0.3">
      <c r="A200" s="93" t="s">
        <v>279</v>
      </c>
      <c r="B200" s="6"/>
      <c r="C200" s="10">
        <f t="shared" si="2"/>
        <v>0</v>
      </c>
      <c r="D200" s="7"/>
      <c r="E200" s="6"/>
      <c r="F200" s="94" t="s">
        <v>80</v>
      </c>
    </row>
    <row r="201" spans="1:6" s="3" customFormat="1" ht="15.6" x14ac:dyDescent="0.3">
      <c r="A201" s="95" t="s">
        <v>14</v>
      </c>
      <c r="B201" s="23" t="s">
        <v>33</v>
      </c>
      <c r="C201" s="10">
        <f t="shared" ref="C201:C264" si="3">D201+(D201*0.3)</f>
        <v>150.80000000000001</v>
      </c>
      <c r="D201" s="11">
        <v>116</v>
      </c>
      <c r="E201" s="96" t="s">
        <v>34</v>
      </c>
      <c r="F201" s="13" t="s">
        <v>248</v>
      </c>
    </row>
    <row r="202" spans="1:6" s="3" customFormat="1" ht="15.6" x14ac:dyDescent="0.3">
      <c r="A202" s="95" t="s">
        <v>15</v>
      </c>
      <c r="B202" s="23" t="s">
        <v>33</v>
      </c>
      <c r="C202" s="10">
        <f t="shared" si="3"/>
        <v>157.30000000000001</v>
      </c>
      <c r="D202" s="11">
        <v>121</v>
      </c>
      <c r="E202" s="96" t="s">
        <v>34</v>
      </c>
      <c r="F202" s="13" t="s">
        <v>248</v>
      </c>
    </row>
    <row r="203" spans="1:6" s="3" customFormat="1" ht="15.6" x14ac:dyDescent="0.3">
      <c r="A203" s="95" t="s">
        <v>290</v>
      </c>
      <c r="B203" s="23" t="s">
        <v>33</v>
      </c>
      <c r="C203" s="10">
        <f t="shared" si="3"/>
        <v>252.2</v>
      </c>
      <c r="D203" s="11">
        <v>194</v>
      </c>
      <c r="E203" s="96" t="s">
        <v>34</v>
      </c>
      <c r="F203" s="13" t="s">
        <v>249</v>
      </c>
    </row>
    <row r="204" spans="1:6" s="3" customFormat="1" ht="15.6" x14ac:dyDescent="0.3">
      <c r="A204" s="95" t="s">
        <v>291</v>
      </c>
      <c r="B204" s="23" t="s">
        <v>33</v>
      </c>
      <c r="C204" s="10">
        <f t="shared" si="3"/>
        <v>245.7</v>
      </c>
      <c r="D204" s="11">
        <v>189</v>
      </c>
      <c r="E204" s="96" t="s">
        <v>34</v>
      </c>
      <c r="F204" s="13" t="s">
        <v>249</v>
      </c>
    </row>
    <row r="205" spans="1:6" s="3" customFormat="1" ht="15.6" x14ac:dyDescent="0.3">
      <c r="A205" s="95" t="s">
        <v>292</v>
      </c>
      <c r="B205" s="23" t="s">
        <v>33</v>
      </c>
      <c r="C205" s="10">
        <f t="shared" si="3"/>
        <v>252.2</v>
      </c>
      <c r="D205" s="11">
        <v>194</v>
      </c>
      <c r="E205" s="96" t="s">
        <v>34</v>
      </c>
      <c r="F205" s="13" t="s">
        <v>249</v>
      </c>
    </row>
    <row r="206" spans="1:6" s="3" customFormat="1" ht="15.6" x14ac:dyDescent="0.3">
      <c r="A206" s="95" t="s">
        <v>153</v>
      </c>
      <c r="B206" s="23" t="s">
        <v>33</v>
      </c>
      <c r="C206" s="10">
        <f t="shared" si="3"/>
        <v>189.8</v>
      </c>
      <c r="D206" s="11">
        <v>146</v>
      </c>
      <c r="E206" s="96" t="s">
        <v>35</v>
      </c>
      <c r="F206" s="13" t="s">
        <v>249</v>
      </c>
    </row>
    <row r="207" spans="1:6" s="3" customFormat="1" ht="15.6" x14ac:dyDescent="0.3">
      <c r="A207" s="95" t="s">
        <v>154</v>
      </c>
      <c r="B207" s="23" t="s">
        <v>33</v>
      </c>
      <c r="C207" s="10">
        <f t="shared" si="3"/>
        <v>189.8</v>
      </c>
      <c r="D207" s="11">
        <v>146</v>
      </c>
      <c r="E207" s="96" t="s">
        <v>35</v>
      </c>
      <c r="F207" s="13" t="s">
        <v>249</v>
      </c>
    </row>
    <row r="208" spans="1:6" s="3" customFormat="1" ht="15.6" x14ac:dyDescent="0.3">
      <c r="A208" s="95" t="s">
        <v>289</v>
      </c>
      <c r="B208" s="23" t="s">
        <v>33</v>
      </c>
      <c r="C208" s="10">
        <f t="shared" si="3"/>
        <v>205.4</v>
      </c>
      <c r="D208" s="11">
        <v>158</v>
      </c>
      <c r="E208" s="96" t="s">
        <v>35</v>
      </c>
      <c r="F208" s="13" t="s">
        <v>249</v>
      </c>
    </row>
    <row r="209" spans="1:6" s="3" customFormat="1" ht="15.6" x14ac:dyDescent="0.3">
      <c r="A209" s="97" t="s">
        <v>142</v>
      </c>
      <c r="B209" s="23" t="s">
        <v>33</v>
      </c>
      <c r="C209" s="10">
        <f t="shared" si="3"/>
        <v>208</v>
      </c>
      <c r="D209" s="11">
        <v>160</v>
      </c>
      <c r="E209" s="96" t="s">
        <v>34</v>
      </c>
      <c r="F209" s="13" t="s">
        <v>248</v>
      </c>
    </row>
    <row r="210" spans="1:6" s="3" customFormat="1" ht="15.6" x14ac:dyDescent="0.3">
      <c r="A210" s="97" t="s">
        <v>141</v>
      </c>
      <c r="B210" s="23" t="s">
        <v>33</v>
      </c>
      <c r="C210" s="10">
        <f t="shared" si="3"/>
        <v>205.4</v>
      </c>
      <c r="D210" s="11">
        <v>158</v>
      </c>
      <c r="E210" s="96" t="s">
        <v>34</v>
      </c>
      <c r="F210" s="13" t="s">
        <v>248</v>
      </c>
    </row>
    <row r="211" spans="1:6" s="3" customFormat="1" ht="15.6" x14ac:dyDescent="0.3">
      <c r="A211" s="97" t="s">
        <v>143</v>
      </c>
      <c r="B211" s="23" t="s">
        <v>33</v>
      </c>
      <c r="C211" s="10">
        <f t="shared" si="3"/>
        <v>231.4</v>
      </c>
      <c r="D211" s="11">
        <v>178</v>
      </c>
      <c r="E211" s="96" t="s">
        <v>34</v>
      </c>
      <c r="F211" s="13" t="s">
        <v>248</v>
      </c>
    </row>
    <row r="212" spans="1:6" s="3" customFormat="1" ht="15.6" x14ac:dyDescent="0.3">
      <c r="A212" s="97" t="s">
        <v>144</v>
      </c>
      <c r="B212" s="23" t="s">
        <v>33</v>
      </c>
      <c r="C212" s="10">
        <f t="shared" si="3"/>
        <v>260</v>
      </c>
      <c r="D212" s="11">
        <v>200</v>
      </c>
      <c r="E212" s="96" t="s">
        <v>34</v>
      </c>
      <c r="F212" s="13" t="s">
        <v>248</v>
      </c>
    </row>
    <row r="213" spans="1:6" s="3" customFormat="1" ht="15.6" x14ac:dyDescent="0.3">
      <c r="A213" s="97" t="s">
        <v>145</v>
      </c>
      <c r="B213" s="23" t="s">
        <v>33</v>
      </c>
      <c r="C213" s="10">
        <f t="shared" si="3"/>
        <v>253.5</v>
      </c>
      <c r="D213" s="11">
        <v>195</v>
      </c>
      <c r="E213" s="96" t="s">
        <v>34</v>
      </c>
      <c r="F213" s="13" t="s">
        <v>248</v>
      </c>
    </row>
    <row r="214" spans="1:6" s="3" customFormat="1" ht="15.6" x14ac:dyDescent="0.3">
      <c r="A214" s="97" t="s">
        <v>146</v>
      </c>
      <c r="B214" s="23" t="s">
        <v>33</v>
      </c>
      <c r="C214" s="10">
        <f t="shared" si="3"/>
        <v>248.3</v>
      </c>
      <c r="D214" s="11">
        <v>191</v>
      </c>
      <c r="E214" s="96" t="s">
        <v>34</v>
      </c>
      <c r="F214" s="13" t="s">
        <v>248</v>
      </c>
    </row>
    <row r="215" spans="1:6" s="3" customFormat="1" ht="15.75" customHeight="1" x14ac:dyDescent="0.3">
      <c r="A215" s="97" t="s">
        <v>16</v>
      </c>
      <c r="B215" s="23" t="s">
        <v>33</v>
      </c>
      <c r="C215" s="10">
        <f t="shared" si="3"/>
        <v>217.1</v>
      </c>
      <c r="D215" s="11">
        <v>167</v>
      </c>
      <c r="E215" s="96" t="s">
        <v>35</v>
      </c>
      <c r="F215" s="13" t="s">
        <v>248</v>
      </c>
    </row>
    <row r="216" spans="1:6" s="3" customFormat="1" ht="15.6" x14ac:dyDescent="0.3">
      <c r="A216" s="97" t="s">
        <v>17</v>
      </c>
      <c r="B216" s="23" t="s">
        <v>33</v>
      </c>
      <c r="C216" s="10">
        <f t="shared" si="3"/>
        <v>223.6</v>
      </c>
      <c r="D216" s="11">
        <v>172</v>
      </c>
      <c r="E216" s="96" t="s">
        <v>35</v>
      </c>
      <c r="F216" s="13" t="s">
        <v>248</v>
      </c>
    </row>
    <row r="217" spans="1:6" s="3" customFormat="1" ht="15.6" x14ac:dyDescent="0.3">
      <c r="A217" s="97" t="s">
        <v>293</v>
      </c>
      <c r="B217" s="23" t="s">
        <v>33</v>
      </c>
      <c r="C217" s="10">
        <f t="shared" si="3"/>
        <v>271.7</v>
      </c>
      <c r="D217" s="11">
        <v>209</v>
      </c>
      <c r="E217" s="96" t="s">
        <v>35</v>
      </c>
      <c r="F217" s="13" t="s">
        <v>248</v>
      </c>
    </row>
    <row r="218" spans="1:6" s="3" customFormat="1" ht="15.6" x14ac:dyDescent="0.3">
      <c r="A218" s="97" t="s">
        <v>18</v>
      </c>
      <c r="B218" s="23" t="s">
        <v>33</v>
      </c>
      <c r="C218" s="10">
        <f t="shared" si="3"/>
        <v>143</v>
      </c>
      <c r="D218" s="11">
        <v>110</v>
      </c>
      <c r="E218" s="96" t="s">
        <v>35</v>
      </c>
      <c r="F218" s="13" t="s">
        <v>248</v>
      </c>
    </row>
    <row r="219" spans="1:6" s="3" customFormat="1" ht="15.6" x14ac:dyDescent="0.3">
      <c r="A219" s="97" t="s">
        <v>19</v>
      </c>
      <c r="B219" s="23" t="s">
        <v>33</v>
      </c>
      <c r="C219" s="10">
        <f t="shared" si="3"/>
        <v>175.5</v>
      </c>
      <c r="D219" s="11">
        <v>135</v>
      </c>
      <c r="E219" s="96" t="s">
        <v>35</v>
      </c>
      <c r="F219" s="13" t="s">
        <v>248</v>
      </c>
    </row>
    <row r="220" spans="1:6" s="3" customFormat="1" ht="15.6" x14ac:dyDescent="0.3">
      <c r="A220" s="97" t="s">
        <v>20</v>
      </c>
      <c r="B220" s="23" t="s">
        <v>33</v>
      </c>
      <c r="C220" s="10">
        <f t="shared" si="3"/>
        <v>161.19999999999999</v>
      </c>
      <c r="D220" s="11">
        <v>124</v>
      </c>
      <c r="E220" s="96" t="s">
        <v>34</v>
      </c>
      <c r="F220" s="13" t="s">
        <v>248</v>
      </c>
    </row>
    <row r="221" spans="1:6" s="3" customFormat="1" ht="15.6" x14ac:dyDescent="0.3">
      <c r="A221" s="97" t="s">
        <v>21</v>
      </c>
      <c r="B221" s="23" t="s">
        <v>33</v>
      </c>
      <c r="C221" s="10">
        <f t="shared" si="3"/>
        <v>162.5</v>
      </c>
      <c r="D221" s="11">
        <v>125</v>
      </c>
      <c r="E221" s="96" t="s">
        <v>35</v>
      </c>
      <c r="F221" s="13" t="s">
        <v>248</v>
      </c>
    </row>
    <row r="222" spans="1:6" s="3" customFormat="1" ht="15.6" x14ac:dyDescent="0.3">
      <c r="A222" s="97" t="s">
        <v>22</v>
      </c>
      <c r="B222" s="23" t="s">
        <v>33</v>
      </c>
      <c r="C222" s="10">
        <f t="shared" si="3"/>
        <v>157.30000000000001</v>
      </c>
      <c r="D222" s="11">
        <v>121</v>
      </c>
      <c r="E222" s="96" t="s">
        <v>34</v>
      </c>
      <c r="F222" s="13" t="s">
        <v>248</v>
      </c>
    </row>
    <row r="223" spans="1:6" s="3" customFormat="1" ht="15.6" x14ac:dyDescent="0.3">
      <c r="A223" s="97" t="s">
        <v>23</v>
      </c>
      <c r="B223" s="23" t="s">
        <v>33</v>
      </c>
      <c r="C223" s="10">
        <f t="shared" si="3"/>
        <v>209.3</v>
      </c>
      <c r="D223" s="11">
        <v>161</v>
      </c>
      <c r="E223" s="96" t="s">
        <v>35</v>
      </c>
      <c r="F223" s="13" t="s">
        <v>248</v>
      </c>
    </row>
    <row r="224" spans="1:6" s="3" customFormat="1" ht="15.6" x14ac:dyDescent="0.3">
      <c r="A224" s="97" t="s">
        <v>24</v>
      </c>
      <c r="B224" s="23" t="s">
        <v>33</v>
      </c>
      <c r="C224" s="10">
        <f t="shared" si="3"/>
        <v>219.7</v>
      </c>
      <c r="D224" s="11">
        <v>169</v>
      </c>
      <c r="E224" s="96" t="s">
        <v>35</v>
      </c>
      <c r="F224" s="13" t="s">
        <v>248</v>
      </c>
    </row>
    <row r="225" spans="1:6" s="3" customFormat="1" ht="15.6" x14ac:dyDescent="0.3">
      <c r="A225" s="97" t="s">
        <v>25</v>
      </c>
      <c r="B225" s="23" t="s">
        <v>33</v>
      </c>
      <c r="C225" s="10">
        <f t="shared" si="3"/>
        <v>202.8</v>
      </c>
      <c r="D225" s="11">
        <v>156</v>
      </c>
      <c r="E225" s="96" t="s">
        <v>35</v>
      </c>
      <c r="F225" s="13" t="s">
        <v>248</v>
      </c>
    </row>
    <row r="226" spans="1:6" s="3" customFormat="1" ht="15.6" x14ac:dyDescent="0.3">
      <c r="A226" s="97" t="s">
        <v>26</v>
      </c>
      <c r="B226" s="23" t="s">
        <v>33</v>
      </c>
      <c r="C226" s="10">
        <f t="shared" si="3"/>
        <v>169</v>
      </c>
      <c r="D226" s="11">
        <v>130</v>
      </c>
      <c r="E226" s="96" t="s">
        <v>34</v>
      </c>
      <c r="F226" s="13" t="s">
        <v>248</v>
      </c>
    </row>
    <row r="227" spans="1:6" s="3" customFormat="1" ht="15.6" x14ac:dyDescent="0.3">
      <c r="A227" s="97" t="s">
        <v>27</v>
      </c>
      <c r="B227" s="23" t="s">
        <v>33</v>
      </c>
      <c r="C227" s="10">
        <f t="shared" si="3"/>
        <v>163.80000000000001</v>
      </c>
      <c r="D227" s="11">
        <v>126</v>
      </c>
      <c r="E227" s="96" t="s">
        <v>34</v>
      </c>
      <c r="F227" s="13" t="s">
        <v>248</v>
      </c>
    </row>
    <row r="228" spans="1:6" s="3" customFormat="1" ht="15.6" x14ac:dyDescent="0.3">
      <c r="A228" s="97" t="s">
        <v>28</v>
      </c>
      <c r="B228" s="23" t="s">
        <v>33</v>
      </c>
      <c r="C228" s="10">
        <f t="shared" si="3"/>
        <v>163.80000000000001</v>
      </c>
      <c r="D228" s="11">
        <v>126</v>
      </c>
      <c r="E228" s="96" t="s">
        <v>34</v>
      </c>
      <c r="F228" s="13" t="s">
        <v>248</v>
      </c>
    </row>
    <row r="229" spans="1:6" s="3" customFormat="1" ht="15.6" x14ac:dyDescent="0.3">
      <c r="A229" s="97" t="s">
        <v>29</v>
      </c>
      <c r="B229" s="23" t="s">
        <v>33</v>
      </c>
      <c r="C229" s="10">
        <f t="shared" si="3"/>
        <v>170.3</v>
      </c>
      <c r="D229" s="11">
        <v>131</v>
      </c>
      <c r="E229" s="96" t="s">
        <v>34</v>
      </c>
      <c r="F229" s="13" t="s">
        <v>248</v>
      </c>
    </row>
    <row r="230" spans="1:6" s="3" customFormat="1" ht="15.6" x14ac:dyDescent="0.3">
      <c r="A230" s="97" t="s">
        <v>30</v>
      </c>
      <c r="B230" s="23" t="s">
        <v>33</v>
      </c>
      <c r="C230" s="10">
        <f t="shared" si="3"/>
        <v>148.19999999999999</v>
      </c>
      <c r="D230" s="11">
        <v>114</v>
      </c>
      <c r="E230" s="96" t="s">
        <v>34</v>
      </c>
      <c r="F230" s="13" t="s">
        <v>248</v>
      </c>
    </row>
    <row r="231" spans="1:6" s="3" customFormat="1" ht="15.6" x14ac:dyDescent="0.3">
      <c r="A231" s="97" t="s">
        <v>32</v>
      </c>
      <c r="B231" s="23" t="s">
        <v>33</v>
      </c>
      <c r="C231" s="10">
        <f t="shared" si="3"/>
        <v>179.4</v>
      </c>
      <c r="D231" s="11">
        <v>138</v>
      </c>
      <c r="E231" s="96" t="s">
        <v>35</v>
      </c>
      <c r="F231" s="13" t="s">
        <v>248</v>
      </c>
    </row>
    <row r="232" spans="1:6" s="3" customFormat="1" ht="15.6" x14ac:dyDescent="0.3">
      <c r="A232" s="98" t="s">
        <v>280</v>
      </c>
      <c r="B232" s="6"/>
      <c r="C232" s="10">
        <f t="shared" si="3"/>
        <v>0</v>
      </c>
      <c r="D232" s="7"/>
      <c r="E232" s="6"/>
      <c r="F232" s="8"/>
    </row>
    <row r="233" spans="1:6" s="3" customFormat="1" ht="15.6" x14ac:dyDescent="0.3">
      <c r="A233" s="99" t="s">
        <v>140</v>
      </c>
      <c r="B233" s="23" t="s">
        <v>33</v>
      </c>
      <c r="C233" s="10">
        <f t="shared" si="3"/>
        <v>127.4</v>
      </c>
      <c r="D233" s="11">
        <v>98</v>
      </c>
      <c r="E233" s="100" t="s">
        <v>34</v>
      </c>
      <c r="F233" s="13" t="s">
        <v>248</v>
      </c>
    </row>
    <row r="234" spans="1:6" s="3" customFormat="1" ht="15.6" x14ac:dyDescent="0.3">
      <c r="A234" s="99" t="s">
        <v>36</v>
      </c>
      <c r="B234" s="23" t="s">
        <v>33</v>
      </c>
      <c r="C234" s="10">
        <f t="shared" si="3"/>
        <v>120.9</v>
      </c>
      <c r="D234" s="11">
        <v>93</v>
      </c>
      <c r="E234" s="100" t="s">
        <v>34</v>
      </c>
      <c r="F234" s="13" t="s">
        <v>248</v>
      </c>
    </row>
    <row r="235" spans="1:6" s="3" customFormat="1" ht="15.6" x14ac:dyDescent="0.3">
      <c r="A235" s="99" t="s">
        <v>37</v>
      </c>
      <c r="B235" s="23" t="s">
        <v>33</v>
      </c>
      <c r="C235" s="10">
        <f t="shared" si="3"/>
        <v>131.30000000000001</v>
      </c>
      <c r="D235" s="11">
        <v>101</v>
      </c>
      <c r="E235" s="100" t="s">
        <v>34</v>
      </c>
      <c r="F235" s="13" t="s">
        <v>248</v>
      </c>
    </row>
    <row r="236" spans="1:6" s="3" customFormat="1" ht="15.6" x14ac:dyDescent="0.3">
      <c r="A236" s="99" t="s">
        <v>38</v>
      </c>
      <c r="B236" s="23" t="s">
        <v>33</v>
      </c>
      <c r="C236" s="10">
        <f t="shared" si="3"/>
        <v>132.6</v>
      </c>
      <c r="D236" s="11">
        <v>102</v>
      </c>
      <c r="E236" s="100" t="s">
        <v>34</v>
      </c>
      <c r="F236" s="13" t="s">
        <v>248</v>
      </c>
    </row>
    <row r="237" spans="1:6" s="3" customFormat="1" ht="15.6" x14ac:dyDescent="0.3">
      <c r="A237" s="99" t="s">
        <v>39</v>
      </c>
      <c r="B237" s="23" t="s">
        <v>33</v>
      </c>
      <c r="C237" s="10">
        <f t="shared" si="3"/>
        <v>126.1</v>
      </c>
      <c r="D237" s="11">
        <v>97</v>
      </c>
      <c r="E237" s="100" t="s">
        <v>34</v>
      </c>
      <c r="F237" s="13" t="s">
        <v>248</v>
      </c>
    </row>
    <row r="238" spans="1:6" s="3" customFormat="1" ht="15.6" x14ac:dyDescent="0.3">
      <c r="A238" s="99" t="s">
        <v>40</v>
      </c>
      <c r="B238" s="23" t="s">
        <v>33</v>
      </c>
      <c r="C238" s="10">
        <f t="shared" si="3"/>
        <v>131.30000000000001</v>
      </c>
      <c r="D238" s="11">
        <v>101</v>
      </c>
      <c r="E238" s="100" t="s">
        <v>34</v>
      </c>
      <c r="F238" s="13" t="s">
        <v>248</v>
      </c>
    </row>
    <row r="239" spans="1:6" s="3" customFormat="1" ht="15.6" x14ac:dyDescent="0.3">
      <c r="A239" s="99" t="s">
        <v>41</v>
      </c>
      <c r="B239" s="23" t="s">
        <v>33</v>
      </c>
      <c r="C239" s="10">
        <f t="shared" si="3"/>
        <v>140.4</v>
      </c>
      <c r="D239" s="11">
        <v>108</v>
      </c>
      <c r="E239" s="100" t="s">
        <v>34</v>
      </c>
      <c r="F239" s="13" t="s">
        <v>248</v>
      </c>
    </row>
    <row r="240" spans="1:6" s="3" customFormat="1" ht="15.6" x14ac:dyDescent="0.3">
      <c r="A240" s="99" t="s">
        <v>63</v>
      </c>
      <c r="B240" s="23" t="s">
        <v>33</v>
      </c>
      <c r="C240" s="10">
        <f t="shared" si="3"/>
        <v>145.6</v>
      </c>
      <c r="D240" s="11">
        <v>112</v>
      </c>
      <c r="E240" s="100" t="s">
        <v>34</v>
      </c>
      <c r="F240" s="13" t="s">
        <v>248</v>
      </c>
    </row>
    <row r="241" spans="1:6" s="3" customFormat="1" ht="15.6" x14ac:dyDescent="0.3">
      <c r="A241" s="99" t="s">
        <v>147</v>
      </c>
      <c r="B241" s="23" t="s">
        <v>33</v>
      </c>
      <c r="C241" s="10">
        <f t="shared" si="3"/>
        <v>130</v>
      </c>
      <c r="D241" s="11">
        <v>100</v>
      </c>
      <c r="E241" s="100" t="s">
        <v>34</v>
      </c>
      <c r="F241" s="13" t="s">
        <v>248</v>
      </c>
    </row>
    <row r="242" spans="1:6" s="3" customFormat="1" ht="15.6" x14ac:dyDescent="0.3">
      <c r="A242" s="99" t="s">
        <v>42</v>
      </c>
      <c r="B242" s="23" t="s">
        <v>33</v>
      </c>
      <c r="C242" s="10">
        <f t="shared" si="3"/>
        <v>131.30000000000001</v>
      </c>
      <c r="D242" s="11">
        <v>101</v>
      </c>
      <c r="E242" s="100" t="s">
        <v>34</v>
      </c>
      <c r="F242" s="13" t="s">
        <v>248</v>
      </c>
    </row>
    <row r="243" spans="1:6" s="3" customFormat="1" ht="15.6" x14ac:dyDescent="0.3">
      <c r="A243" s="99" t="s">
        <v>333</v>
      </c>
      <c r="B243" s="23" t="s">
        <v>33</v>
      </c>
      <c r="C243" s="10">
        <f t="shared" si="3"/>
        <v>182</v>
      </c>
      <c r="D243" s="11">
        <v>140</v>
      </c>
      <c r="E243" s="100" t="s">
        <v>34</v>
      </c>
      <c r="F243" s="13" t="s">
        <v>248</v>
      </c>
    </row>
    <row r="244" spans="1:6" s="3" customFormat="1" ht="15.6" x14ac:dyDescent="0.3">
      <c r="A244" s="99" t="s">
        <v>334</v>
      </c>
      <c r="B244" s="23" t="s">
        <v>33</v>
      </c>
      <c r="C244" s="10">
        <f t="shared" si="3"/>
        <v>182</v>
      </c>
      <c r="D244" s="11">
        <v>140</v>
      </c>
      <c r="E244" s="100" t="s">
        <v>34</v>
      </c>
      <c r="F244" s="13" t="s">
        <v>248</v>
      </c>
    </row>
    <row r="245" spans="1:6" s="3" customFormat="1" ht="15.6" x14ac:dyDescent="0.3">
      <c r="A245" s="99" t="s">
        <v>295</v>
      </c>
      <c r="B245" s="23" t="s">
        <v>33</v>
      </c>
      <c r="C245" s="10">
        <f t="shared" si="3"/>
        <v>68.900000000000006</v>
      </c>
      <c r="D245" s="11">
        <v>53</v>
      </c>
      <c r="E245" s="100" t="s">
        <v>35</v>
      </c>
      <c r="F245" s="13" t="s">
        <v>294</v>
      </c>
    </row>
    <row r="246" spans="1:6" s="3" customFormat="1" ht="15.6" x14ac:dyDescent="0.3">
      <c r="A246" s="99" t="s">
        <v>296</v>
      </c>
      <c r="B246" s="23" t="s">
        <v>33</v>
      </c>
      <c r="C246" s="10">
        <f t="shared" si="3"/>
        <v>68.900000000000006</v>
      </c>
      <c r="D246" s="11">
        <v>53</v>
      </c>
      <c r="E246" s="100" t="s">
        <v>35</v>
      </c>
      <c r="F246" s="13" t="s">
        <v>294</v>
      </c>
    </row>
    <row r="247" spans="1:6" s="3" customFormat="1" ht="15.6" x14ac:dyDescent="0.3">
      <c r="A247" s="99" t="s">
        <v>337</v>
      </c>
      <c r="B247" s="23" t="s">
        <v>33</v>
      </c>
      <c r="C247" s="10">
        <f t="shared" si="3"/>
        <v>81.900000000000006</v>
      </c>
      <c r="D247" s="11">
        <v>63</v>
      </c>
      <c r="E247" s="100" t="s">
        <v>35</v>
      </c>
      <c r="F247" s="13" t="s">
        <v>294</v>
      </c>
    </row>
    <row r="248" spans="1:6" s="3" customFormat="1" ht="15.6" x14ac:dyDescent="0.3">
      <c r="A248" s="99" t="s">
        <v>10</v>
      </c>
      <c r="B248" s="23" t="s">
        <v>33</v>
      </c>
      <c r="C248" s="10">
        <f t="shared" si="3"/>
        <v>189.8</v>
      </c>
      <c r="D248" s="11">
        <v>146</v>
      </c>
      <c r="E248" s="100" t="s">
        <v>35</v>
      </c>
      <c r="F248" s="13" t="s">
        <v>250</v>
      </c>
    </row>
    <row r="249" spans="1:6" s="3" customFormat="1" ht="15.6" x14ac:dyDescent="0.3">
      <c r="A249" s="99" t="s">
        <v>43</v>
      </c>
      <c r="B249" s="23" t="s">
        <v>33</v>
      </c>
      <c r="C249" s="10">
        <f t="shared" si="3"/>
        <v>273</v>
      </c>
      <c r="D249" s="11">
        <v>210</v>
      </c>
      <c r="E249" s="100" t="s">
        <v>35</v>
      </c>
      <c r="F249" s="13" t="s">
        <v>250</v>
      </c>
    </row>
    <row r="250" spans="1:6" s="3" customFormat="1" ht="15.6" x14ac:dyDescent="0.3">
      <c r="A250" s="99" t="s">
        <v>44</v>
      </c>
      <c r="B250" s="23" t="s">
        <v>33</v>
      </c>
      <c r="C250" s="10">
        <f t="shared" si="3"/>
        <v>205.4</v>
      </c>
      <c r="D250" s="11">
        <v>158</v>
      </c>
      <c r="E250" s="100" t="s">
        <v>48</v>
      </c>
      <c r="F250" s="13" t="s">
        <v>250</v>
      </c>
    </row>
    <row r="251" spans="1:6" s="3" customFormat="1" ht="15.6" x14ac:dyDescent="0.3">
      <c r="A251" s="99" t="s">
        <v>45</v>
      </c>
      <c r="B251" s="23" t="s">
        <v>33</v>
      </c>
      <c r="C251" s="10">
        <f t="shared" si="3"/>
        <v>279.5</v>
      </c>
      <c r="D251" s="11">
        <v>215</v>
      </c>
      <c r="E251" s="100" t="s">
        <v>48</v>
      </c>
      <c r="F251" s="13" t="s">
        <v>250</v>
      </c>
    </row>
    <row r="252" spans="1:6" s="3" customFormat="1" ht="15.6" x14ac:dyDescent="0.3">
      <c r="A252" s="99" t="s">
        <v>46</v>
      </c>
      <c r="B252" s="23" t="s">
        <v>33</v>
      </c>
      <c r="C252" s="10">
        <f t="shared" si="3"/>
        <v>191.1</v>
      </c>
      <c r="D252" s="11">
        <v>147</v>
      </c>
      <c r="E252" s="100" t="s">
        <v>48</v>
      </c>
      <c r="F252" s="13" t="s">
        <v>250</v>
      </c>
    </row>
    <row r="253" spans="1:6" s="3" customFormat="1" ht="15.6" x14ac:dyDescent="0.3">
      <c r="A253" s="99" t="s">
        <v>47</v>
      </c>
      <c r="B253" s="23" t="s">
        <v>33</v>
      </c>
      <c r="C253" s="10">
        <f t="shared" si="3"/>
        <v>237.9</v>
      </c>
      <c r="D253" s="11">
        <v>183</v>
      </c>
      <c r="E253" s="100" t="s">
        <v>34</v>
      </c>
      <c r="F253" s="13" t="s">
        <v>250</v>
      </c>
    </row>
    <row r="254" spans="1:6" s="3" customFormat="1" ht="15.6" x14ac:dyDescent="0.3">
      <c r="A254" s="99" t="s">
        <v>11</v>
      </c>
      <c r="B254" s="23" t="s">
        <v>33</v>
      </c>
      <c r="C254" s="10">
        <f t="shared" si="3"/>
        <v>218.4</v>
      </c>
      <c r="D254" s="11">
        <v>168</v>
      </c>
      <c r="E254" s="100" t="s">
        <v>35</v>
      </c>
      <c r="F254" s="13" t="s">
        <v>250</v>
      </c>
    </row>
    <row r="255" spans="1:6" s="3" customFormat="1" ht="15.6" x14ac:dyDescent="0.3">
      <c r="A255" s="101" t="s">
        <v>281</v>
      </c>
      <c r="B255" s="6"/>
      <c r="C255" s="10">
        <f t="shared" si="3"/>
        <v>0</v>
      </c>
      <c r="D255" s="7"/>
      <c r="E255" s="6"/>
      <c r="F255" s="8"/>
    </row>
    <row r="256" spans="1:6" s="3" customFormat="1" ht="15.6" x14ac:dyDescent="0.3">
      <c r="A256" s="97" t="s">
        <v>31</v>
      </c>
      <c r="B256" s="23" t="s">
        <v>33</v>
      </c>
      <c r="C256" s="10">
        <f t="shared" si="3"/>
        <v>283.39999999999998</v>
      </c>
      <c r="D256" s="11">
        <v>218</v>
      </c>
      <c r="E256" s="96" t="s">
        <v>34</v>
      </c>
      <c r="F256" s="13" t="s">
        <v>248</v>
      </c>
    </row>
    <row r="257" spans="1:6" s="3" customFormat="1" ht="15.6" x14ac:dyDescent="0.3">
      <c r="A257" s="97" t="s">
        <v>128</v>
      </c>
      <c r="B257" s="23" t="s">
        <v>33</v>
      </c>
      <c r="C257" s="10">
        <f t="shared" si="3"/>
        <v>202.8</v>
      </c>
      <c r="D257" s="11">
        <v>156</v>
      </c>
      <c r="E257" s="96" t="s">
        <v>34</v>
      </c>
      <c r="F257" s="13" t="s">
        <v>248</v>
      </c>
    </row>
    <row r="258" spans="1:6" s="3" customFormat="1" ht="15.6" x14ac:dyDescent="0.3">
      <c r="A258" s="97" t="s">
        <v>133</v>
      </c>
      <c r="B258" s="23" t="s">
        <v>33</v>
      </c>
      <c r="C258" s="10">
        <f t="shared" si="3"/>
        <v>133.9</v>
      </c>
      <c r="D258" s="11">
        <v>103</v>
      </c>
      <c r="E258" s="96" t="s">
        <v>135</v>
      </c>
      <c r="F258" s="13" t="s">
        <v>248</v>
      </c>
    </row>
    <row r="259" spans="1:6" s="3" customFormat="1" ht="15.6" x14ac:dyDescent="0.3">
      <c r="A259" s="97" t="s">
        <v>132</v>
      </c>
      <c r="B259" s="23" t="s">
        <v>33</v>
      </c>
      <c r="C259" s="10">
        <f t="shared" si="3"/>
        <v>114.4</v>
      </c>
      <c r="D259" s="11">
        <v>88</v>
      </c>
      <c r="E259" s="96" t="s">
        <v>135</v>
      </c>
      <c r="F259" s="13" t="s">
        <v>248</v>
      </c>
    </row>
    <row r="260" spans="1:6" s="3" customFormat="1" ht="15.6" x14ac:dyDescent="0.3">
      <c r="A260" s="97" t="s">
        <v>134</v>
      </c>
      <c r="B260" s="23" t="s">
        <v>33</v>
      </c>
      <c r="C260" s="10">
        <f t="shared" si="3"/>
        <v>133.9</v>
      </c>
      <c r="D260" s="11">
        <v>103</v>
      </c>
      <c r="E260" s="96" t="s">
        <v>135</v>
      </c>
      <c r="F260" s="13" t="s">
        <v>248</v>
      </c>
    </row>
    <row r="261" spans="1:6" s="3" customFormat="1" ht="15.6" x14ac:dyDescent="0.3">
      <c r="A261" s="102" t="s">
        <v>49</v>
      </c>
      <c r="B261" s="23" t="s">
        <v>33</v>
      </c>
      <c r="C261" s="10">
        <f t="shared" si="3"/>
        <v>114.4</v>
      </c>
      <c r="D261" s="11">
        <v>88</v>
      </c>
      <c r="E261" s="100" t="s">
        <v>34</v>
      </c>
      <c r="F261" s="13" t="s">
        <v>248</v>
      </c>
    </row>
    <row r="262" spans="1:6" s="3" customFormat="1" ht="15.6" x14ac:dyDescent="0.3">
      <c r="A262" s="2" t="s">
        <v>282</v>
      </c>
      <c r="B262" s="6"/>
      <c r="C262" s="10">
        <f t="shared" si="3"/>
        <v>0</v>
      </c>
      <c r="D262" s="6"/>
      <c r="E262" s="6"/>
      <c r="F262" s="6"/>
    </row>
    <row r="263" spans="1:6" s="3" customFormat="1" ht="15.6" x14ac:dyDescent="0.3">
      <c r="A263" s="103" t="s">
        <v>119</v>
      </c>
      <c r="B263" s="103" t="s">
        <v>33</v>
      </c>
      <c r="C263" s="10">
        <f t="shared" si="3"/>
        <v>221</v>
      </c>
      <c r="D263" s="103">
        <v>170</v>
      </c>
      <c r="E263" s="103" t="s">
        <v>35</v>
      </c>
      <c r="F263" s="13" t="s">
        <v>251</v>
      </c>
    </row>
    <row r="264" spans="1:6" s="3" customFormat="1" ht="15.6" x14ac:dyDescent="0.3">
      <c r="A264" s="2" t="s">
        <v>283</v>
      </c>
      <c r="B264" s="6"/>
      <c r="C264" s="10">
        <f t="shared" si="3"/>
        <v>0</v>
      </c>
      <c r="D264" s="6"/>
      <c r="E264" s="6"/>
      <c r="F264" s="8"/>
    </row>
    <row r="265" spans="1:6" s="3" customFormat="1" ht="15.6" x14ac:dyDescent="0.3">
      <c r="A265" s="103" t="s">
        <v>318</v>
      </c>
      <c r="B265" s="103" t="s">
        <v>33</v>
      </c>
      <c r="C265" s="10">
        <f t="shared" ref="C265:C268" si="4">D265+(D265*0.3)</f>
        <v>382.2</v>
      </c>
      <c r="D265" s="103">
        <v>294</v>
      </c>
      <c r="E265" s="103" t="s">
        <v>135</v>
      </c>
      <c r="F265" s="13" t="s">
        <v>150</v>
      </c>
    </row>
    <row r="266" spans="1:6" s="3" customFormat="1" ht="15.6" x14ac:dyDescent="0.3">
      <c r="A266" s="103" t="s">
        <v>335</v>
      </c>
      <c r="B266" s="104"/>
      <c r="C266" s="10">
        <f t="shared" si="4"/>
        <v>245.7</v>
      </c>
      <c r="D266" s="104">
        <v>189</v>
      </c>
      <c r="E266" s="103" t="s">
        <v>135</v>
      </c>
      <c r="F266" s="105" t="s">
        <v>321</v>
      </c>
    </row>
    <row r="267" spans="1:6" s="3" customFormat="1" ht="15.6" x14ac:dyDescent="0.3">
      <c r="A267" s="103" t="s">
        <v>319</v>
      </c>
      <c r="B267" s="106" t="s">
        <v>33</v>
      </c>
      <c r="C267" s="10">
        <f t="shared" si="4"/>
        <v>245.7</v>
      </c>
      <c r="D267" s="106">
        <v>189</v>
      </c>
      <c r="E267" s="103" t="s">
        <v>135</v>
      </c>
      <c r="F267" s="107" t="s">
        <v>151</v>
      </c>
    </row>
    <row r="268" spans="1:6" s="3" customFormat="1" ht="15.6" x14ac:dyDescent="0.3">
      <c r="A268" s="103" t="s">
        <v>320</v>
      </c>
      <c r="B268" s="106" t="s">
        <v>33</v>
      </c>
      <c r="C268" s="10">
        <f t="shared" si="4"/>
        <v>1706.9</v>
      </c>
      <c r="D268" s="106">
        <v>1313</v>
      </c>
      <c r="E268" s="103" t="s">
        <v>135</v>
      </c>
      <c r="F268" s="107" t="s">
        <v>152</v>
      </c>
    </row>
    <row r="269" spans="1:6" s="3" customFormat="1" ht="15.6" x14ac:dyDescent="0.3">
      <c r="A269" s="108" t="s">
        <v>284</v>
      </c>
      <c r="B269" s="109"/>
      <c r="C269" s="109"/>
      <c r="D269" s="109"/>
      <c r="E269" s="109"/>
      <c r="F269" s="109"/>
    </row>
    <row r="270" spans="1:6" s="3" customFormat="1" ht="15.6" x14ac:dyDescent="0.3">
      <c r="A270" s="110" t="s">
        <v>252</v>
      </c>
      <c r="B270" s="103" t="s">
        <v>3</v>
      </c>
      <c r="C270" s="103"/>
      <c r="D270" s="11"/>
      <c r="E270" s="111" t="s">
        <v>263</v>
      </c>
      <c r="F270" s="13" t="s">
        <v>254</v>
      </c>
    </row>
    <row r="271" spans="1:6" s="3" customFormat="1" ht="15.6" x14ac:dyDescent="0.3">
      <c r="A271" s="112" t="s">
        <v>255</v>
      </c>
      <c r="B271" s="103" t="s">
        <v>3</v>
      </c>
      <c r="C271" s="103"/>
      <c r="D271" s="11"/>
      <c r="E271" s="92" t="s">
        <v>13</v>
      </c>
      <c r="F271" s="13" t="s">
        <v>256</v>
      </c>
    </row>
    <row r="272" spans="1:6" s="3" customFormat="1" ht="15.6" x14ac:dyDescent="0.3">
      <c r="A272" s="113" t="s">
        <v>257</v>
      </c>
      <c r="B272" s="103" t="s">
        <v>3</v>
      </c>
      <c r="C272" s="103"/>
      <c r="D272" s="11"/>
      <c r="E272" s="114" t="s">
        <v>253</v>
      </c>
      <c r="F272" s="13" t="s">
        <v>254</v>
      </c>
    </row>
    <row r="273" spans="1:6" s="3" customFormat="1" ht="15.6" x14ac:dyDescent="0.3">
      <c r="A273" s="113" t="s">
        <v>258</v>
      </c>
      <c r="B273" s="103" t="s">
        <v>3</v>
      </c>
      <c r="C273" s="103"/>
      <c r="D273" s="11"/>
      <c r="E273" s="114" t="s">
        <v>253</v>
      </c>
      <c r="F273" s="13" t="s">
        <v>254</v>
      </c>
    </row>
    <row r="274" spans="1:6" s="3" customFormat="1" ht="15.6" x14ac:dyDescent="0.3">
      <c r="A274" s="115" t="s">
        <v>259</v>
      </c>
      <c r="B274" s="103" t="s">
        <v>3</v>
      </c>
      <c r="C274" s="103"/>
      <c r="D274" s="11"/>
      <c r="E274" s="116" t="s">
        <v>260</v>
      </c>
      <c r="F274" s="13" t="s">
        <v>256</v>
      </c>
    </row>
    <row r="275" spans="1:6" s="3" customFormat="1" ht="15.6" x14ac:dyDescent="0.3">
      <c r="A275" s="117" t="s">
        <v>261</v>
      </c>
      <c r="B275" s="103" t="s">
        <v>3</v>
      </c>
      <c r="C275" s="103"/>
      <c r="D275" s="11"/>
      <c r="E275" s="118" t="s">
        <v>253</v>
      </c>
      <c r="F275" s="13" t="s">
        <v>254</v>
      </c>
    </row>
    <row r="276" spans="1:6" s="3" customFormat="1" ht="15.6" x14ac:dyDescent="0.3">
      <c r="A276" s="119" t="s">
        <v>262</v>
      </c>
      <c r="B276" s="103" t="s">
        <v>3</v>
      </c>
      <c r="C276" s="103"/>
      <c r="D276" s="11"/>
      <c r="E276" s="120" t="s">
        <v>253</v>
      </c>
      <c r="F276" s="13" t="s">
        <v>254</v>
      </c>
    </row>
    <row r="277" spans="1:6" s="3" customFormat="1" ht="12.75" customHeight="1" x14ac:dyDescent="0.3">
      <c r="A277" s="1"/>
      <c r="B277" s="2"/>
      <c r="C277" s="2"/>
      <c r="D277" s="4"/>
      <c r="E277" s="121"/>
      <c r="F277" s="122"/>
    </row>
    <row r="278" spans="1:6" s="3" customFormat="1" ht="15.6" x14ac:dyDescent="0.3"/>
  </sheetData>
  <mergeCells count="4">
    <mergeCell ref="A1:F1"/>
    <mergeCell ref="A2:F2"/>
    <mergeCell ref="A3:F3"/>
    <mergeCell ref="B5:D5"/>
  </mergeCells>
  <pageMargins left="0.25" right="0.25" top="0.75" bottom="0.75" header="0.3" footer="0.3"/>
  <pageSetup paperSize="9" scale="6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Экополис-Косино</cp:lastModifiedBy>
  <cp:lastPrinted>2022-03-02T12:07:53Z</cp:lastPrinted>
  <dcterms:created xsi:type="dcterms:W3CDTF">2018-11-27T06:09:36Z</dcterms:created>
  <dcterms:modified xsi:type="dcterms:W3CDTF">2023-02-14T18:32:46Z</dcterms:modified>
</cp:coreProperties>
</file>